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35" windowHeight="4875" activeTab="0"/>
  </bookViews>
  <sheets>
    <sheet name="Терапия и хирургия" sheetId="1" r:id="rId1"/>
    <sheet name="Ортодонтия" sheetId="2" r:id="rId2"/>
    <sheet name="Ортопедия" sheetId="3" r:id="rId3"/>
    <sheet name="Физиотерапия" sheetId="4" r:id="rId4"/>
    <sheet name="Рентген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<sst xmlns="http://schemas.openxmlformats.org/spreadsheetml/2006/main" count="911" uniqueCount="850">
  <si>
    <t>УЕТ</t>
  </si>
  <si>
    <t>Основные виды работ</t>
  </si>
  <si>
    <t>Снятие искусственной коронки</t>
  </si>
  <si>
    <t>Снятие цельнолитой коронки</t>
  </si>
  <si>
    <t>Ультразвуковая обработка тканей (1 сеанс)</t>
  </si>
  <si>
    <t>Диатермокоагуляция одного десневого сосочка, содержимого одного канала</t>
  </si>
  <si>
    <t>Трепанация зуба, искусственной коронки</t>
  </si>
  <si>
    <t xml:space="preserve">Обучение гигиене полости рта </t>
  </si>
  <si>
    <t>Отбеливание коронки зуба (1 сеанс)</t>
  </si>
  <si>
    <t>Восстановление цвета эмали</t>
  </si>
  <si>
    <t>Фиксация поста в корневом канале</t>
  </si>
  <si>
    <t>Снятие и анализ окклюдограммы</t>
  </si>
  <si>
    <t>Забор содержимого пародонтальных карманов для микробиологического исследования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</si>
  <si>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моляров</t>
  </si>
  <si>
    <t>Реставрация одной фасетки фотополимером</t>
  </si>
  <si>
    <t xml:space="preserve">Начато </t>
  </si>
  <si>
    <t>Сеанс лечения</t>
  </si>
  <si>
    <t>Удаление временного зуба</t>
  </si>
  <si>
    <t>Удаление постоянного зуба</t>
  </si>
  <si>
    <t>Перевязка раны в полости рта</t>
  </si>
  <si>
    <t>Лечение альвеолита с ревизией лунки</t>
  </si>
  <si>
    <t>Остановка кровотечения</t>
  </si>
  <si>
    <t>Перевязка после внеротового разреза</t>
  </si>
  <si>
    <t>Секвестрэктомия</t>
  </si>
  <si>
    <t>Рассечение уздечки языка</t>
  </si>
  <si>
    <t>Иссечение доброкач. образования кожи</t>
  </si>
  <si>
    <t>Снятие шины с одной челюсти</t>
  </si>
  <si>
    <t>Биопсия кожи</t>
  </si>
  <si>
    <t>Биопсия кости</t>
  </si>
  <si>
    <t>Сиалография</t>
  </si>
  <si>
    <t>Склерозирующая терапия</t>
  </si>
  <si>
    <t>Компактостеотомия в области двух зубов</t>
  </si>
  <si>
    <t>Короно-радикулярная сепарация</t>
  </si>
  <si>
    <t>Реплантация однокорневого зуба или зачатка зуба</t>
  </si>
  <si>
    <t>Реплантация многокорневого зуба</t>
  </si>
  <si>
    <t>Иссечение рубца на коже</t>
  </si>
  <si>
    <t>Пластика слюнного свища</t>
  </si>
  <si>
    <t>Удаление имплантанта - сложное</t>
  </si>
  <si>
    <t>Электрофорез одного корневого канала (1 сеанс)</t>
  </si>
  <si>
    <t>Расшлифовка одной фиссуры, сошлифовка некротических масс при кариесе в стадии пятна одного зуба</t>
  </si>
  <si>
    <t>Наложение лечебной прокладки при глубоком кариесе</t>
  </si>
  <si>
    <t>Реставрация зубных рядов: за каждый зуб (тремы, диастемы)</t>
  </si>
  <si>
    <t>Реставрация при врожденных аномалиях формы зуба</t>
  </si>
  <si>
    <t>Извлечение фиксированного инородного тела из одного корневого канала</t>
  </si>
  <si>
    <t>Наложение одного звена шины из лигатурной проволоки</t>
  </si>
  <si>
    <t>Шинирование зубов с применением композита (в области одного зуба)</t>
  </si>
  <si>
    <t>Шинирование двух зубов штифтами с внутриканальной фиксацией</t>
  </si>
  <si>
    <t>Кюретаж пародонтальных карманов в области двух зубов с отслаиванием лоскута</t>
  </si>
  <si>
    <t>Лечебная повязка на слизистую оболочку полости рта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</si>
  <si>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</si>
  <si>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</si>
  <si>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</si>
  <si>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</si>
  <si>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Восстановление одной единицы дефекта зубного ряда с применением стекловолоконных материалов и фотополимеров прямым способом:  области фронтальных зубов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</si>
  <si>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премоляров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</si>
  <si>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</si>
  <si>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премоляров</t>
  </si>
  <si>
    <t>Сложное удаление зуба с выкраиванием слизисто-надкостничного лоскута и резекцией костной пластинки  с разъединением корней</t>
  </si>
  <si>
    <t>Удаление одного зуба с применением трансплантата при заболеваниях пародонта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</si>
  <si>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</si>
  <si>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доброкачественного образования кости (одонтома, остеома и др.)</t>
  </si>
  <si>
    <t>Пластика перфорации верхнечелюстной пазухи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</si>
  <si>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</si>
  <si>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</si>
  <si>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Лечение заболеваний слюнных желез, височно-нижнечелюстного сустава - первое посещение</t>
  </si>
  <si>
    <t>Лечение заболеваний слюнных желез, височно-нижнечелюстного сустава – последующее посещение</t>
  </si>
  <si>
    <t>Компьютерная диагностика скрытого кариеса всех зубов</t>
  </si>
  <si>
    <t>Составление индивиуальной программы профилактики кариеса зубов и заболеваний пародонта</t>
  </si>
  <si>
    <t>Лечение одного корневого канала с применением эндодонтического комплекса</t>
  </si>
  <si>
    <t>Ультразвуковая обработка 1 канала</t>
  </si>
  <si>
    <t>Повторный сеанс при проведении курса реминерализующей терапии</t>
  </si>
  <si>
    <t>Раскрытие зуба  при остром периодонтите или обострении хр. периодонтита</t>
  </si>
  <si>
    <t>Обучение, санитарное просвещение пациента, консультация матери, сопровождающих лиц</t>
  </si>
  <si>
    <t xml:space="preserve">№ п/п </t>
  </si>
  <si>
    <r>
      <t>Одонтометрия 1 зуба</t>
    </r>
    <r>
      <rPr>
        <sz val="12"/>
        <rFont val="Times New Roman"/>
        <family val="1"/>
      </rPr>
      <t>, апекслокация, интраоральная камера</t>
    </r>
  </si>
  <si>
    <r>
      <t xml:space="preserve">Внеротовая анестезия (блокада) </t>
    </r>
    <r>
      <rPr>
        <sz val="12"/>
        <rFont val="Times New Roman"/>
        <family val="1"/>
      </rPr>
      <t>или компьютерная анестезия</t>
    </r>
  </si>
  <si>
    <r>
      <t xml:space="preserve">Полоскание реминерализующими, фторсодержащими или  </t>
    </r>
    <r>
      <rPr>
        <sz val="12"/>
        <rFont val="Times New Roman"/>
        <family val="1"/>
      </rPr>
      <t xml:space="preserve">антисептическими </t>
    </r>
    <r>
      <rPr>
        <sz val="12"/>
        <color indexed="8"/>
        <rFont val="Times New Roman"/>
        <family val="1"/>
      </rPr>
      <t>препаратами (1 сеанс)</t>
    </r>
  </si>
  <si>
    <r>
      <t xml:space="preserve">Наложение коффердама, руббердама, </t>
    </r>
    <r>
      <rPr>
        <sz val="12"/>
        <rFont val="Times New Roman"/>
        <family val="1"/>
      </rPr>
      <t>жидкого коффердама</t>
    </r>
  </si>
  <si>
    <r>
      <t xml:space="preserve">Восстановление формы зуба при полном отсутствии коронки зуба (включена работа по подготовке корневого канала для рамки, поста, </t>
    </r>
    <r>
      <rPr>
        <sz val="12"/>
        <rFont val="Times New Roman"/>
        <family val="1"/>
      </rPr>
      <t>СВ-ленты)</t>
    </r>
  </si>
  <si>
    <t>Взрослый прием</t>
  </si>
  <si>
    <t>Детский прием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</si>
  <si>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</si>
  <si>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</si>
  <si>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</si>
  <si>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</si>
  <si>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</si>
  <si>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</si>
  <si>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</si>
  <si>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</si>
  <si>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</si>
  <si>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</si>
  <si>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</si>
  <si>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</si>
  <si>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</si>
  <si>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</si>
  <si>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</si>
  <si>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</si>
  <si>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</si>
  <si>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</si>
  <si>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</si>
  <si>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</si>
  <si>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</si>
  <si>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</si>
  <si>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</si>
  <si>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</si>
  <si>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</si>
  <si>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</si>
  <si>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</si>
  <si>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</si>
  <si>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</si>
  <si>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</si>
  <si>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</si>
  <si>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</si>
  <si>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</si>
  <si>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</si>
  <si>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</si>
  <si>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</si>
  <si>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</si>
  <si>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</si>
  <si>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</si>
  <si>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</si>
  <si>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Лазерная физиотерапия челюстно-лицевой области (светолечение, фотодинамическая терапия)</t>
  </si>
  <si>
    <t>2.1.</t>
  </si>
  <si>
    <t>2.2.</t>
  </si>
  <si>
    <t>2.3.</t>
  </si>
  <si>
    <t>2.4.</t>
  </si>
  <si>
    <t>2.5.</t>
  </si>
  <si>
    <t>2.6.</t>
  </si>
  <si>
    <t>2.10.</t>
  </si>
  <si>
    <t>2.11.</t>
  </si>
  <si>
    <t>2.12.</t>
  </si>
  <si>
    <t>2.13.</t>
  </si>
  <si>
    <t>2.14.</t>
  </si>
  <si>
    <t>2.15.</t>
  </si>
  <si>
    <t>3. Лечение заболеваний твердых тканей зубов с использованием фотополимеров</t>
  </si>
  <si>
    <t>3.1.</t>
  </si>
  <si>
    <t>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</si>
  <si>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</si>
  <si>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</si>
  <si>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</si>
  <si>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</si>
  <si>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</si>
  <si>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</si>
  <si>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</si>
  <si>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</si>
  <si>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</si>
  <si>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</si>
  <si>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</si>
  <si>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</si>
  <si>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3.3.</t>
  </si>
  <si>
    <t>4.1.</t>
  </si>
  <si>
    <t>4.2.</t>
  </si>
  <si>
    <t>4.3.</t>
  </si>
  <si>
    <t>4.4.</t>
  </si>
  <si>
    <t>4.5.</t>
  </si>
  <si>
    <t>4.6.</t>
  </si>
  <si>
    <t>4.8.</t>
  </si>
  <si>
    <t>4.9.</t>
  </si>
  <si>
    <t>4.10.</t>
  </si>
  <si>
    <t>4.11.</t>
  </si>
  <si>
    <t>4.12.</t>
  </si>
  <si>
    <t>4.15.</t>
  </si>
  <si>
    <t>4.16.</t>
  </si>
  <si>
    <t>4.17.</t>
  </si>
  <si>
    <t>4.19.</t>
  </si>
  <si>
    <t>4.20.</t>
  </si>
  <si>
    <t>4.21.</t>
  </si>
  <si>
    <t>4.22.</t>
  </si>
  <si>
    <t>4.23.</t>
  </si>
  <si>
    <t xml:space="preserve">Лечение пульпита ампутационным методом   (без наложения пломбы) </t>
  </si>
  <si>
    <t>Лечение периодонтита импрегнационным методом (без наложения пломбы)</t>
  </si>
  <si>
    <t>Наложение минидам, квикдам, оптрагейт</t>
  </si>
  <si>
    <t>Фиксация композитной коронки на фотополимере</t>
  </si>
  <si>
    <t>Отбеливание зубов химическое (фронтальные зубы на верхней и нижней челюстях) 1 сеанс</t>
  </si>
  <si>
    <t>Отбеливание зубов аппаратное (фронтальные зубы на верхней и нижней челюстях) 1 сеанс</t>
  </si>
  <si>
    <t>5.1.</t>
  </si>
  <si>
    <t>5.2.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</si>
  <si>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</si>
  <si>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</si>
  <si>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</si>
  <si>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</si>
  <si>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</si>
  <si>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</si>
  <si>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</si>
  <si>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</si>
  <si>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</si>
  <si>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</si>
  <si>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</si>
  <si>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</si>
  <si>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</si>
  <si>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</si>
  <si>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</si>
  <si>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</si>
  <si>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</si>
  <si>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</si>
  <si>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</si>
  <si>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</si>
  <si>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</si>
  <si>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</si>
  <si>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6.24.</t>
  </si>
  <si>
    <t>6.25.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</si>
  <si>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</si>
  <si>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</si>
  <si>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</si>
  <si>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</si>
  <si>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</si>
  <si>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</si>
  <si>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</si>
  <si>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</si>
  <si>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</si>
  <si>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</si>
  <si>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</si>
  <si>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</si>
  <si>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</si>
  <si>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</si>
  <si>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</si>
  <si>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</si>
  <si>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</si>
  <si>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</si>
  <si>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</si>
  <si>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</si>
  <si>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</si>
  <si>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</si>
  <si>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</si>
  <si>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</si>
  <si>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</si>
  <si>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</si>
  <si>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</si>
  <si>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</si>
  <si>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</si>
  <si>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6.56.</t>
  </si>
  <si>
    <t>6.57.</t>
  </si>
  <si>
    <t>6.58.</t>
  </si>
  <si>
    <t>Коррекция альвеолярного отростка, обнажение коронки ретинированного зуба для подготовки к протезированию, ортодонтическому лечению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</si>
  <si>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</si>
  <si>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Распломбирование одного канала под штифт</t>
  </si>
  <si>
    <t>Восстановление одной единицы включенного дефекта зубного ряда с применением стекловолоконных материалов и фотополимеров  непрямым способом</t>
  </si>
  <si>
    <t>Восстановление фасетки на металлической ортопедической конструкции фотополимером</t>
  </si>
  <si>
    <t>Осмотр больного</t>
  </si>
  <si>
    <t>Консультация</t>
  </si>
  <si>
    <t>Укрепление коронки с применением цемента</t>
  </si>
  <si>
    <t xml:space="preserve">Укрепление коронки с применением фотополимеров
</t>
  </si>
  <si>
    <t>Коррекция протеза</t>
  </si>
  <si>
    <t>Индивидуальная ложка</t>
  </si>
  <si>
    <t>Починка протеза</t>
  </si>
  <si>
    <t>Контрольная модель</t>
  </si>
  <si>
    <t>Пришлифовка бугров (4зуба)</t>
  </si>
  <si>
    <t xml:space="preserve">Изготовление съемного протеза из пластмассы с 1зубом </t>
  </si>
  <si>
    <t>Изготовление съемного протеза из пластмассы с 2 зубами</t>
  </si>
  <si>
    <t>Изготовление съемного протеза из пластмассы с 3 зубами</t>
  </si>
  <si>
    <t>Изготовление съемного протеза из пластмассы с 4 зубами</t>
  </si>
  <si>
    <t xml:space="preserve">Изготовление съемного протеза из пластмассы с 5 зубами
</t>
  </si>
  <si>
    <t xml:space="preserve">Изготовление съемного протеза из пластмассы  с 6 зубами
</t>
  </si>
  <si>
    <t xml:space="preserve">Изготовление съемного протеза из пластмассы с 7 зубами 
</t>
  </si>
  <si>
    <t xml:space="preserve">Изготовление съемного протеза из пластмассы с 8 зубами
</t>
  </si>
  <si>
    <t xml:space="preserve">Изготовление съемного протеза из пластмассы с 9 зубами
</t>
  </si>
  <si>
    <t xml:space="preserve">Изготовление съемного протеза из пластмассы с 10 зубами
</t>
  </si>
  <si>
    <t>Изготовление съемного протеза из пластмассы с 11 зубами</t>
  </si>
  <si>
    <t>Изготовление съемного протеза из пластмассы с 12 зубами</t>
  </si>
  <si>
    <t>Изготовление съемного протеза из пластмассы с 13 зубами</t>
  </si>
  <si>
    <t>Изготовление съемного протеза из пластмассы с 14 зубами</t>
  </si>
  <si>
    <t>То же из пластмассы с 14 зубами поставленными в анатомическом артикуляторе</t>
  </si>
  <si>
    <t>Изготовление съемного протеза из термополимера с 1 зубом</t>
  </si>
  <si>
    <t>То же с 2 зубами</t>
  </si>
  <si>
    <t>То же с 3 зубами</t>
  </si>
  <si>
    <t>То же с 4 зубами</t>
  </si>
  <si>
    <t>То же с 5 зубами</t>
  </si>
  <si>
    <t>То же с 6 зубами</t>
  </si>
  <si>
    <t>То же с 7 зубами</t>
  </si>
  <si>
    <t>То же с 8 зубами</t>
  </si>
  <si>
    <t>То же с 9 зубами</t>
  </si>
  <si>
    <t>То же с 10 зубами</t>
  </si>
  <si>
    <t>То же с 11 зубами</t>
  </si>
  <si>
    <t>То же с 12 зубами</t>
  </si>
  <si>
    <t>То же с 13 зубами</t>
  </si>
  <si>
    <t>То же с 14 зубами</t>
  </si>
  <si>
    <t>Изготовление каркаса дугового протеза из термополимера</t>
  </si>
  <si>
    <t>Коронка металлическая (штампованная)</t>
  </si>
  <si>
    <t>Окклюзионная накладка в мостовидном  протезе</t>
  </si>
  <si>
    <t>Коронка пластмассовая</t>
  </si>
  <si>
    <t xml:space="preserve">Коронка пластмассовая с послойной моделировкой
</t>
  </si>
  <si>
    <t>Коронка комбинированная</t>
  </si>
  <si>
    <t>Коронка телескопическая</t>
  </si>
  <si>
    <t>Коронка бюгельная</t>
  </si>
  <si>
    <t>Коронка цельнолитая</t>
  </si>
  <si>
    <t xml:space="preserve">Коронка металлоакриловая (на цельнолитом каркасе)
</t>
  </si>
  <si>
    <t xml:space="preserve">Коронка металлоакриловая (на штампованном колпачке)
</t>
  </si>
  <si>
    <t>Коронка металлокерамическая</t>
  </si>
  <si>
    <t>Коронка фарфоровая</t>
  </si>
  <si>
    <t>Коронка Рокатек, Таргис, Артглас</t>
  </si>
  <si>
    <t>Спайка, лапка</t>
  </si>
  <si>
    <t>Лапка</t>
  </si>
  <si>
    <t>Зуб пластмассовый</t>
  </si>
  <si>
    <t>Зуб металлоакриловый</t>
  </si>
  <si>
    <t>Зуб металлокерамический</t>
  </si>
  <si>
    <t>Зуб Рокатек, Таргис, Артглас</t>
  </si>
  <si>
    <t>Зуб литой металлический</t>
  </si>
  <si>
    <t>Литое звено</t>
  </si>
  <si>
    <t>Штифтовая конструкция</t>
  </si>
  <si>
    <t>Простой штифтовый зуб</t>
  </si>
  <si>
    <t>Фасетка</t>
  </si>
  <si>
    <t>Вкладка</t>
  </si>
  <si>
    <t>Подготовка канала под штифт</t>
  </si>
  <si>
    <t>Полный съемный протез</t>
  </si>
  <si>
    <t>Перебазировка съемного протеза</t>
  </si>
  <si>
    <t>Перебазировка одной единицы несъемной</t>
  </si>
  <si>
    <t>Конструкции</t>
  </si>
  <si>
    <t>Эластичная подкладка</t>
  </si>
  <si>
    <t>Частичный съемный протез (до 6 зубов)</t>
  </si>
  <si>
    <t>Накусочная пластинка</t>
  </si>
  <si>
    <t>Боксерская шина</t>
  </si>
  <si>
    <t>Бюгельный протез</t>
  </si>
  <si>
    <t>Замок в бюгельном протезе отечественный</t>
  </si>
  <si>
    <t>Замок в бюгельном протезе импортный</t>
  </si>
  <si>
    <t>Сложно-челюстной протез</t>
  </si>
  <si>
    <t>Шинирование зубов с применением композита( в области одного зуба)</t>
  </si>
  <si>
    <t xml:space="preserve">Восстановление культи зуба композитом с применением поста
</t>
  </si>
  <si>
    <t>Снятие 2-х оттисков альгинатных</t>
  </si>
  <si>
    <t>Снятие 2-х оттисков силиконовых</t>
  </si>
  <si>
    <t xml:space="preserve">Реставрация одной металлокерамической единицы форполимерами (прямым способом)
</t>
  </si>
  <si>
    <t xml:space="preserve">Реставрация фасетки композитами (прямым способом)
</t>
  </si>
  <si>
    <t>Пришлифовка бугров (4 зуба)</t>
  </si>
  <si>
    <t>Виды зуботехнических работ</t>
  </si>
  <si>
    <t>Коронка комбинированная сложная</t>
  </si>
  <si>
    <t>Коронка металлоакриловая</t>
  </si>
  <si>
    <t>Коронка Pokomek, Targis, артглас</t>
  </si>
  <si>
    <t>Зуб пластмассовый простой</t>
  </si>
  <si>
    <t>Зуб пластмассовый сложный</t>
  </si>
  <si>
    <t>Зуб Pokomek, Targis, артглас</t>
  </si>
  <si>
    <t>Зуб литой (металлический)</t>
  </si>
  <si>
    <t xml:space="preserve">Фасетка
</t>
  </si>
  <si>
    <t>Штифтовый зуб</t>
  </si>
  <si>
    <t>Лапка 3 шт.</t>
  </si>
  <si>
    <t>Спайка (одна)</t>
  </si>
  <si>
    <t>Звено 4 шт.</t>
  </si>
  <si>
    <t>Изоляция торуса</t>
  </si>
  <si>
    <t>Двухслойный базис (эластическая подкладка)</t>
  </si>
  <si>
    <t>Полный протез с фарфоровыми зубами</t>
  </si>
  <si>
    <t>Частичный съемный протез</t>
  </si>
  <si>
    <t>Частичный съемный протез с фарфоровыми зубами</t>
  </si>
  <si>
    <t>Бюгельный каркас</t>
  </si>
  <si>
    <t>Литой базис</t>
  </si>
  <si>
    <t>Зуб литой в бюгельном протезе</t>
  </si>
  <si>
    <t>Фасетка в бюгельном протезе</t>
  </si>
  <si>
    <t>Ответвление в бюгеле</t>
  </si>
  <si>
    <t>Армированная дуга (литая)</t>
  </si>
  <si>
    <t>Седло</t>
  </si>
  <si>
    <t>Ограничитель базиса</t>
  </si>
  <si>
    <t>Литой кламмер (опорно-удерживающий)</t>
  </si>
  <si>
    <t>Кламмер Роуча</t>
  </si>
  <si>
    <t xml:space="preserve">Окклюзионная накладка в мостовидном протезе
</t>
  </si>
  <si>
    <t>Контрольные модели</t>
  </si>
  <si>
    <t xml:space="preserve">Починка перелома базиса базисной пластмассой
</t>
  </si>
  <si>
    <t xml:space="preserve">Починка двух переломов базиса базисной пластмассой
</t>
  </si>
  <si>
    <t xml:space="preserve">Перебазировка съемного протеза лабораторным методом
</t>
  </si>
  <si>
    <t>Приварка одного кламмера</t>
  </si>
  <si>
    <t>Приварка одного зуба и одного кламмера</t>
  </si>
  <si>
    <t>Приварка одного зуба</t>
  </si>
  <si>
    <t>Приварка двух кламмеров</t>
  </si>
  <si>
    <t>ОГБУЗ "Детская стоматологическая поликлиника"</t>
  </si>
  <si>
    <t>№ п/п</t>
  </si>
  <si>
    <t>Виды работ (услуг)</t>
  </si>
  <si>
    <t>Консультация (обучение, санитарное просвещение, консультация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аномалий).</t>
  </si>
  <si>
    <t>Комплексное первичное обследование и оформление документации первичного больного (антропометрия лица, клинические исследованияфункций зубо-челюстной системы, подсчет индексов гигиены, ПМА и др., определение степени трудности лечения)</t>
  </si>
  <si>
    <t>Оформление истории болезни пациента, закончившего лечение</t>
  </si>
  <si>
    <t>Психоподготовка больного к ортодонтическому лечению и психотерапии (до трех раз)</t>
  </si>
  <si>
    <t>Лабораторные исследования функций зубо-челюстной системы, миограмма, ринопневмометрия и др.</t>
  </si>
  <si>
    <t xml:space="preserve">Лабораторные исследования функций зубочелюстной системы-определение жевательной эффективности </t>
  </si>
  <si>
    <t>Лабораторные исследования функций зубочелюстной системы-расшифровка томограммы сустава</t>
  </si>
  <si>
    <t>Отливка одной модели челюсти с оформлением цоколя</t>
  </si>
  <si>
    <t>Изучение и описание рентгенограммы кости</t>
  </si>
  <si>
    <t>4</t>
  </si>
  <si>
    <t>14</t>
  </si>
  <si>
    <t>Внутриротовой дентальный снимок, его описание к клинической карте</t>
  </si>
  <si>
    <t>Гравировка и разметка моделей, конструирование сложных ортодонтических аппаратов</t>
  </si>
  <si>
    <t>1</t>
  </si>
  <si>
    <t>Определение конструктивного прикуса</t>
  </si>
  <si>
    <t xml:space="preserve">Припасовывание съемного одночелюстного аппарата (без элементов) </t>
  </si>
  <si>
    <t xml:space="preserve">Припасовывание блокового двучелюстного аппарата (без элементов) </t>
  </si>
  <si>
    <t>Припасовывание каркасного двучелюстного аппарата (без элементов)</t>
  </si>
  <si>
    <t>За каждый элемент съемного ортодонтического аппарата</t>
  </si>
  <si>
    <t>Припасовывание аппарата Френкеля</t>
  </si>
  <si>
    <t>Изготовление индивидуального позиционера</t>
  </si>
  <si>
    <t>Распил аппарата через винт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</si>
  <si>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</si>
  <si>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</si>
  <si>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</si>
  <si>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Подслойка пластмассы</t>
  </si>
  <si>
    <t>Активирование элементов съемного ортодонтического аппарата</t>
  </si>
  <si>
    <t xml:space="preserve">Наложение или замена сепарационных лигатур </t>
  </si>
  <si>
    <t>Сдача ортодонтической коронки</t>
  </si>
  <si>
    <t>Сдача ортодонтического кольца</t>
  </si>
  <si>
    <t>3</t>
  </si>
  <si>
    <t>Повторное укрепление на цемент ортодонтической коронки</t>
  </si>
  <si>
    <t>Повторное укрепление на цемент ортодонтического кольца</t>
  </si>
  <si>
    <t>1,5</t>
  </si>
  <si>
    <t>Снятие одной ортодонтической коронки, ортодонтического кольца, брекета, ретейнера (1 зуб)</t>
  </si>
  <si>
    <t>0,5</t>
  </si>
  <si>
    <t>Укрепление ортодонтических деталей на эмали зубов с помощью композитных материалов (из расчета на одну детель), фиксация брекета</t>
  </si>
  <si>
    <t>Повторная фиксация одной детали</t>
  </si>
  <si>
    <t>Наложение и фиксация одной детали NiTi-дуги</t>
  </si>
  <si>
    <t>Изгибание и фиксация небного бюгеля-станд</t>
  </si>
  <si>
    <t>5</t>
  </si>
  <si>
    <t>Изгибание и фиксация небного бюгеля-индивид.</t>
  </si>
  <si>
    <t>Изгибание и фиксация губного бампера-стандарт</t>
  </si>
  <si>
    <t>2,5</t>
  </si>
  <si>
    <t>Изгибание и фиксация губного бампера-индивид.</t>
  </si>
  <si>
    <t>Активирование 1 элемента Элжуайз, Бегг-техники</t>
  </si>
  <si>
    <t xml:space="preserve">Наложение стальной дуги </t>
  </si>
  <si>
    <t>6</t>
  </si>
  <si>
    <t>Наложение 1 лигатуры или одного звена цепочки</t>
  </si>
  <si>
    <t>0,25</t>
  </si>
  <si>
    <t>Активирование стальной дуги</t>
  </si>
  <si>
    <t>Изгибание ретейнера</t>
  </si>
  <si>
    <t>Полировка после снятия брекета (1 зуб)</t>
  </si>
  <si>
    <t>Сошлифовывание бугров временных зубов (1 зуб)</t>
  </si>
  <si>
    <t>Миотерапия (1 сеанс) 15-20мин с последующим контролем</t>
  </si>
  <si>
    <t>Обучение массажу в челюстно-лицевой обсласти</t>
  </si>
  <si>
    <t xml:space="preserve">Контроль выполнения самомассажа </t>
  </si>
  <si>
    <t>Изготовление головной шапочки</t>
  </si>
  <si>
    <t>Изготовление подбородочной пращи</t>
  </si>
  <si>
    <t>Коррекция пращи и шапочки</t>
  </si>
  <si>
    <t>Наложение и фиксация лицевой дуги стандартной.</t>
  </si>
  <si>
    <t>Спайка</t>
  </si>
  <si>
    <t>0,15</t>
  </si>
  <si>
    <t xml:space="preserve">Ортодонтическая пластинка базисная без элементов </t>
  </si>
  <si>
    <t>1,75</t>
  </si>
  <si>
    <t>Кламмер круглый</t>
  </si>
  <si>
    <t>Кламмер Адамса</t>
  </si>
  <si>
    <t>0,2</t>
  </si>
  <si>
    <t>Пелот на металлическом каркасе</t>
  </si>
  <si>
    <t xml:space="preserve">Пружина </t>
  </si>
  <si>
    <t xml:space="preserve">Установка винта </t>
  </si>
  <si>
    <t>Расчерчивание телерентгенограммы головы, измерение угловых и линейных  размеров лицевого скелета, анализ полученных данных</t>
  </si>
  <si>
    <t>Основные виды работ (услуг)</t>
  </si>
  <si>
    <t>Взрослый   прием</t>
  </si>
  <si>
    <t>А. Электролечение</t>
  </si>
  <si>
    <t>Лекарственный электрофорез постоянным, диадинамическим, синусоидальным модулированным токами</t>
  </si>
  <si>
    <t>Флюктуоризация</t>
  </si>
  <si>
    <t>УВЧ-терапия</t>
  </si>
  <si>
    <t>Б. Светолечение</t>
  </si>
  <si>
    <t>УФ-облучение общее и местное</t>
  </si>
  <si>
    <t>Облучение другими источниками света, включая лазер</t>
  </si>
  <si>
    <t>Ультрозвуковая терапия</t>
  </si>
  <si>
    <t>В. Лазеротерапия</t>
  </si>
  <si>
    <t>Внутриканальная лазеротерапия (2 мин.)</t>
  </si>
  <si>
    <t>Внутриканальная лазеротерапия (3 мин.)</t>
  </si>
  <si>
    <t>Наименование услуги</t>
  </si>
  <si>
    <t>Цена (руб.)</t>
  </si>
  <si>
    <t>Радиовизиографическая диагностика</t>
  </si>
  <si>
    <t>Рентгенография зуба</t>
  </si>
  <si>
    <t>Рентгенография нижней челюсти</t>
  </si>
  <si>
    <t>Ортопантомограмма</t>
  </si>
  <si>
    <t>Проведение операций на мягких тканях лица и полости рта с использованием лазера, радиоскальпеля (плюсуется дополнительно)</t>
  </si>
  <si>
    <t>Наложение  девитализирующей  пасты</t>
  </si>
  <si>
    <r>
      <t xml:space="preserve">Оформление выписки из медицинской карты стоматологического больного и (или) </t>
    </r>
    <r>
      <rPr>
        <sz val="12"/>
        <rFont val="Times New Roman"/>
        <family val="1"/>
      </rPr>
      <t>выдача справки</t>
    </r>
  </si>
  <si>
    <t>Снятие силиконового оттиска</t>
  </si>
  <si>
    <t>Расшлифовка фиссур и (или) лечение кариеса 1 зуба с использованием пневмокинетического наконечника</t>
  </si>
  <si>
    <t>Лечение с применением пина, поста в зависимости от вида полости (суммируется с основным видом работ)</t>
  </si>
  <si>
    <t>Восстановление формы зуба при отсутствии твердых тканей до 1/2 коронки зуба</t>
  </si>
  <si>
    <t>Медикаментозное лечение 1 канала без пломбирования</t>
  </si>
  <si>
    <t>Шинирование зубов с применением стекловолоконных материалов (риббонд и другие)</t>
  </si>
  <si>
    <t>УТВЕРЖДАЮ</t>
  </si>
  <si>
    <t>стоматологическая поликлиника"</t>
  </si>
  <si>
    <t>Операция имплантации (введение одного имплантата)</t>
  </si>
  <si>
    <t>Лечение поверхностного кариеса методом инфильтрации (1 сеанс)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</si>
  <si>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</si>
  <si>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</si>
  <si>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</si>
  <si>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Проводниковая анестезия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</si>
  <si>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</si>
  <si>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</si>
  <si>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</si>
  <si>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</si>
  <si>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Наложение временной пломбы</t>
  </si>
  <si>
    <t>Снятие временной пломбы</t>
  </si>
  <si>
    <t>Избирательное полирование 1 зуба</t>
  </si>
  <si>
    <t>Пульпотомия (ампутация коронковой пульпы)</t>
  </si>
  <si>
    <t>Временное пломбирование лекарственным препаратом одного корневого канала</t>
  </si>
  <si>
    <t>6. Виды работ на хирургическом приеме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</si>
  <si>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</si>
  <si>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</si>
  <si>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1. Основные виды работ на терапевтическом и хирургическом приемах</t>
  </si>
  <si>
    <t>Вскрытие и дренирование абсцесса полости рта</t>
  </si>
  <si>
    <t xml:space="preserve">Снятие оттиска с одной челюсти </t>
  </si>
  <si>
    <t>Изготовление коронки ортодонтической</t>
  </si>
  <si>
    <t>Изготовление кольца ортодонтического</t>
  </si>
  <si>
    <t>Изготовление пластинки с окклюзивными накладками</t>
  </si>
  <si>
    <t>Изтоговление пластинки с заслоном для языка (без кламмеров)</t>
  </si>
  <si>
    <t xml:space="preserve">Изготовление дуги вестибулярной </t>
  </si>
  <si>
    <t>2,7</t>
  </si>
  <si>
    <t>3,85</t>
  </si>
  <si>
    <t>Изготовление дуги вестибулярной с дополнительными изгибами</t>
  </si>
  <si>
    <t>Медицинское фотографирование</t>
  </si>
  <si>
    <t>Диспансерный прием (осмотр, консультация) врача-ортодонта</t>
  </si>
  <si>
    <t>Вестибулопластика</t>
  </si>
  <si>
    <t>6.59.</t>
  </si>
  <si>
    <t>6.60.</t>
  </si>
  <si>
    <t>6.61.</t>
  </si>
  <si>
    <t>Прием (осмотр, консультация) врача-стоматолога детского (врача-стоматолога) на детском приеме первичный</t>
  </si>
  <si>
    <t>Прием (осмотр, консультация) врача-стоматолога детского (врача-стоматолога) на детском приеме повторный</t>
  </si>
  <si>
    <t>Диспансерный прием (осмотр, консультация) врача-стоматолога детского (врача-стоматолога) на детском приеме</t>
  </si>
  <si>
    <t>Профилактический прием (осмотр, консультация) врача-стоматолога детского (врача-стоматолога) на детском приеме</t>
  </si>
  <si>
    <t>Исследование на диагностических моделях челюстей</t>
  </si>
  <si>
    <t>Прием (осмотр, консультация) врача-стоматолога-терапевта (врача-стоматолога) на взрослом приеме первичный</t>
  </si>
  <si>
    <t>Прием (осмотр, консультация) врача-стоматолога-терапевта (врача-стоматолога) на взрослом приеме повторный</t>
  </si>
  <si>
    <t>Диспансерный прием (осмотр, консультация) врача-стоматолога-терапевта (врача-стоматолога) на взрослом приеме</t>
  </si>
  <si>
    <t>Профилактический прием (осмотр, консультация) врача-стоматолога-терапевта (врача-стоматолога) на взрослом приеме</t>
  </si>
  <si>
    <t>Сошлифовывание твердых тканей зуба</t>
  </si>
  <si>
    <t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</t>
  </si>
  <si>
    <t>Ремонт ортодонтического аппарата</t>
  </si>
  <si>
    <t>Удаление зуба сложное с разъединением корней</t>
  </si>
  <si>
    <t>Люминесцентная стоматоскопия</t>
  </si>
  <si>
    <t>Аппликация лекарственного препарата на слизистую оболочку полости рта</t>
  </si>
  <si>
    <t>Применение метода серебрения зуба (законченный случай)</t>
  </si>
  <si>
    <t xml:space="preserve">Пломбирование   корневого канала зуба пастой </t>
  </si>
  <si>
    <t>Экстирпация пульпы</t>
  </si>
  <si>
    <t>Инструментальная и медикаментозная обработка  одного хорошо проходимого  корневого канала</t>
  </si>
  <si>
    <t>Инструментальная и медикаментозная обработка  одного  плохо проходимого корневого канала</t>
  </si>
  <si>
    <t>Распломбировка корневого канала ранее леченного пастой</t>
  </si>
  <si>
    <t>Распломбировка одного корневого канала ранее леченного фосфат-цементом (резорцин-формальдегидным методом)</t>
  </si>
  <si>
    <t>5. Лечение заболеваний слизистой оболочки полости рта. десен и пародонта</t>
  </si>
  <si>
    <t>Депофорез корневого канала зуба</t>
  </si>
  <si>
    <t>Дарсонвализация при патологии полости рта</t>
  </si>
  <si>
    <t>4. Эндодонтические виды работ</t>
  </si>
  <si>
    <t>Назначение лекарственных препаратов при заболеваниях полости рта и зубов</t>
  </si>
  <si>
    <t>Аппликационная анестезия</t>
  </si>
  <si>
    <t>Удаление атеромы</t>
  </si>
  <si>
    <t>Иссечение грануляции</t>
  </si>
  <si>
    <t>Вправление вывиха сустава</t>
  </si>
  <si>
    <t>Операция удаления ретинированного, дистопированного или сверхкомплектного зуба</t>
  </si>
  <si>
    <t>Наложение повязки при операции в челюстно-лицевой области</t>
  </si>
  <si>
    <t>Наложение повязки при операциях в полости рта</t>
  </si>
  <si>
    <t>Цистотомия или цистэктомия</t>
  </si>
  <si>
    <t>Гидроорошение при заболеваниях полости рта и зубов</t>
  </si>
  <si>
    <t>Вакуум-терапия в стоматологии</t>
  </si>
  <si>
    <t>Удаление камней из протоков слюнных желез</t>
  </si>
  <si>
    <t>Бужирование протоков слюнных желез</t>
  </si>
  <si>
    <t>Введение лекарственных веществ в височно-нижнечелюстной сустав</t>
  </si>
  <si>
    <t>Пункция слюнной железы</t>
  </si>
  <si>
    <t>Пункция тканей полости рта</t>
  </si>
  <si>
    <t>Пункция языка</t>
  </si>
  <si>
    <t>Пункция губы</t>
  </si>
  <si>
    <t xml:space="preserve">Пункция патологического образования слизистой преддверия полости рта                          </t>
  </si>
  <si>
    <t>Пункция кисты полости рта</t>
  </si>
  <si>
    <t>Биопсия слизистой полости рта</t>
  </si>
  <si>
    <t>Биопсия  языка</t>
  </si>
  <si>
    <t>Биопсия преддверия полости рта</t>
  </si>
  <si>
    <t>Биопсия тканей губы</t>
  </si>
  <si>
    <t>Биопсия слизистой ротоглотки</t>
  </si>
  <si>
    <t>Биопсия слюнной железы</t>
  </si>
  <si>
    <t>Отсроченный  кюретаж лунки  удаленного зуба</t>
  </si>
  <si>
    <t>Наложение иммобилизационной повязки при вывихах  (подвывихах) суставов</t>
  </si>
  <si>
    <t>Наложение иммобилизационной повязки при вывихах  (подвывихах) зубов</t>
  </si>
  <si>
    <t>Вскрытие и дренирование очага воспаления мягких тканей лица или  дна полости рта</t>
  </si>
  <si>
    <t>Лечение перикоронита (промывание, рассечение и/или иссечение капюшона)</t>
  </si>
  <si>
    <t>Пластика уздечки языка</t>
  </si>
  <si>
    <t>Пластика уздечки верхней губы</t>
  </si>
  <si>
    <t>Пластика уздечки нижней губы</t>
  </si>
  <si>
    <t>Диатермокоагуляция при патологии полости рта и зубов</t>
  </si>
  <si>
    <t>Вскрытие подслизистого или  поднадкостничного очага  воспаления  в полости рта</t>
  </si>
  <si>
    <t>Сошлифовка эмали со ската бугра одного зуба</t>
  </si>
  <si>
    <t>Наложение лечебной повязки при заболеваниях слизистой оболочки полости рта и пародонта в области одной челюсти</t>
  </si>
  <si>
    <t>Введение лекарственных препаратов в пародонтальный  карман</t>
  </si>
  <si>
    <t>Инъекционное введение лекарственных препаратов в    челюстно-лицевую область</t>
  </si>
  <si>
    <t>Получение соскоба с эрозивно-язвенных элементов кожи  и слизистых оболочек</t>
  </si>
  <si>
    <t>Временное шинирование  при заболеваниях пародонта</t>
  </si>
  <si>
    <t>Виды работ (услуг) на терапевтическом и хирургическом приемах</t>
  </si>
  <si>
    <t>Прием (осмотр, консультация)  зубного врача первичный</t>
  </si>
  <si>
    <t>Прием (осмотр, консультация)  зубного врача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</si>
  <si>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</si>
  <si>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</si>
  <si>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>2. Профилактика и лечение заболеваний твердых тканей зубов и десен</t>
  </si>
  <si>
    <t>Инфильтрационная анестезия</t>
  </si>
  <si>
    <t>2.8.</t>
  </si>
  <si>
    <t>2.9.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</si>
  <si>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</si>
  <si>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</si>
  <si>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</si>
  <si>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</si>
  <si>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</si>
  <si>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</si>
  <si>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</si>
  <si>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</si>
  <si>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</si>
  <si>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</si>
  <si>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</si>
  <si>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</si>
  <si>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</si>
  <si>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</si>
  <si>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</si>
  <si>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</si>
  <si>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2.38.</t>
  </si>
  <si>
    <t>2.32.</t>
  </si>
  <si>
    <t>2.33.</t>
  </si>
  <si>
    <t>2.34.</t>
  </si>
  <si>
    <t>2.35.</t>
  </si>
  <si>
    <t>2.36.</t>
  </si>
  <si>
    <t>2.37.</t>
  </si>
  <si>
    <t>3.16.</t>
  </si>
  <si>
    <t>3.17.</t>
  </si>
  <si>
    <t>3.18.</t>
  </si>
  <si>
    <t>3.19.</t>
  </si>
  <si>
    <t>3.20.</t>
  </si>
  <si>
    <t>3.21.</t>
  </si>
  <si>
    <t>3.22.</t>
  </si>
  <si>
    <t>4.7.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</si>
  <si>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</si>
  <si>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</si>
  <si>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</si>
  <si>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</si>
  <si>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</si>
  <si>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</si>
  <si>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</si>
  <si>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</si>
  <si>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</si>
  <si>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</si>
  <si>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</si>
  <si>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</si>
  <si>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</si>
  <si>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</si>
  <si>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</si>
  <si>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</si>
  <si>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</si>
  <si>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</si>
  <si>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6.62.</t>
  </si>
  <si>
    <t>6.63.</t>
  </si>
  <si>
    <t>6.64.</t>
  </si>
  <si>
    <t>6.65.</t>
  </si>
  <si>
    <t>6.66.</t>
  </si>
  <si>
    <t>6.67.</t>
  </si>
  <si>
    <t>6.68.</t>
  </si>
  <si>
    <t>6.69.</t>
  </si>
  <si>
    <t>6.70.</t>
  </si>
  <si>
    <t>6.71.</t>
  </si>
  <si>
    <t>6.72.</t>
  </si>
  <si>
    <t>6.73.</t>
  </si>
  <si>
    <t>6.74.</t>
  </si>
  <si>
    <t>6.75.</t>
  </si>
  <si>
    <t>6.76.</t>
  </si>
  <si>
    <t>6.77.</t>
  </si>
  <si>
    <t>6.78.</t>
  </si>
  <si>
    <t>6.79.</t>
  </si>
  <si>
    <t>6.80.</t>
  </si>
  <si>
    <t>6.81.</t>
  </si>
  <si>
    <t>6.82.</t>
  </si>
  <si>
    <t>6.83.</t>
  </si>
  <si>
    <t>6.84.</t>
  </si>
  <si>
    <t>6.85.</t>
  </si>
  <si>
    <t>6.86.</t>
  </si>
  <si>
    <t>Вскрытие и дренирование флегмоны (абсцесса)</t>
  </si>
  <si>
    <t xml:space="preserve">Прием (осмотр, консультация) врача-челюстно-лицевого хирурга, профессора первичный
</t>
  </si>
  <si>
    <t xml:space="preserve">Прием (осмотр, консультация) врача-челюстно-лицевого хирурга, профессора повторный
</t>
  </si>
  <si>
    <t>Местная анестезия (внутрипульпарная, интралигаментарная)</t>
  </si>
  <si>
    <t>Проведение профессиональной гигиены 1 зуба (снятие над-,поддесневого зубного камня, шлифовка, полировка)</t>
  </si>
  <si>
    <t>Местное применение реминерализующих или фтор содержащих препаратов  (все зубы, 1сеанс)</t>
  </si>
  <si>
    <t>Электроодонтометрия зуба</t>
  </si>
  <si>
    <t>Профессиональная гигиена полости рта и зубов (один квадрант)</t>
  </si>
  <si>
    <t>Восстановление зуба пломбой I, II, III, V, VI  класс по Блэку с использованием стоматологических   цементов, включая полирование пломбы</t>
  </si>
  <si>
    <t>Восстановление зуба пломбой I, II,III, V,VI  класс по  Блэку с использованием  материалов химического отверждения, включая полирование пломбы</t>
  </si>
  <si>
    <t>Восстановление зуба пломбой с нарушением контактного пункта, II,III класс по Блэку с использованием  материалов химического отверждения, включая полирование пломбы</t>
  </si>
  <si>
    <t>Восстановление зуба, IV класс по Блэку с использованием  материалов химического отверждения, включая полирование пломбы</t>
  </si>
  <si>
    <t>Восстановление зуба пломбой из стеклоиономерного капсулированного материала I-VI классов по Блеку</t>
  </si>
  <si>
    <t>Восстановление зуба пломбой I, V,VI  класс по  Блэку с использованием  материалов из фотополимеров, включая полирование пломбы (линейная техника)</t>
  </si>
  <si>
    <t>Восстановление зуба пломбой с нарушением контактного пункта, II,III класс по Блэку с использованием  материалов из фотополимеров, включая полирование пломбы (линейная техника)</t>
  </si>
  <si>
    <t>Восстановление зуба пломбой IV класс по Блэку с использованием  материалов из фотополимеров, включая полирование пломбы (линейная техника)</t>
  </si>
  <si>
    <t>Восстановление зуба пломбой IV класс по Блэку с использованием  материалов из фотополимеров (сэндвич-техника)</t>
  </si>
  <si>
    <t>Полировка пломбы при реставрационных работах</t>
  </si>
  <si>
    <t>Снятие пломбы</t>
  </si>
  <si>
    <t>Пломбирование корневого канала зуба гуттаперчивыми штифтами</t>
  </si>
  <si>
    <t>Удаление наддесневых и поддесневых зубных отложений в области одного зуба  ручным методом</t>
  </si>
  <si>
    <t>Ультразвуковое удаление наддесневых и поддесневых зубных отложений в области одного зуба</t>
  </si>
  <si>
    <t>Запечатывание фиссуры зуба герметиком из материала химического отверждения</t>
  </si>
  <si>
    <t>Запечатывание фиссуры (ямки) зуба герметиком из фотополимера</t>
  </si>
  <si>
    <t>Формирование полости зуба</t>
  </si>
  <si>
    <t>Местное применение реминерализующих препаратов в области одного зуба</t>
  </si>
  <si>
    <t>Глубокое фторирование эмали одного зуба</t>
  </si>
  <si>
    <t>Закрытый кюретаж при заболеваниях пародонта в области одного зуба</t>
  </si>
  <si>
    <t>Наложение одного шва на слизистую оболочку рта</t>
  </si>
  <si>
    <t>Сшивание кожи и подкожной клетчатки (один шов)</t>
  </si>
  <si>
    <t>Снятие послеоперационных швов (лигатур), один шов</t>
  </si>
  <si>
    <t>Гемисекция зуба</t>
  </si>
  <si>
    <t>Гингивопластика</t>
  </si>
  <si>
    <t>Коррекция  объема и формы альвеолярного отростка в области одного-двух зубов</t>
  </si>
  <si>
    <t>Резекция верхушки корня</t>
  </si>
  <si>
    <t>Хирургическая обработка раны или инфицированной ткани (без наложения швов)</t>
  </si>
  <si>
    <t>И.о.главного врача ОГБУЗ "Детская</t>
  </si>
  <si>
    <t>__________________________У.Ф. Живанкова</t>
  </si>
  <si>
    <t>29 декабря 2017 года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</si>
  <si>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</si>
  <si>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</si>
  <si>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Гингивэктомия</t>
  </si>
  <si>
    <t>Иссечение свища мягких тканей</t>
  </si>
  <si>
    <t>Промывание протока слюнной железы</t>
  </si>
  <si>
    <t>Открытый кюретаж при заболеваниях пародонта в области одного зуба</t>
  </si>
  <si>
    <t>Лоскутная операция в полости рта (в области 2-3 зубов)</t>
  </si>
  <si>
    <t>Введение одного миниимпланта</t>
  </si>
  <si>
    <t>Удаление имплантанта (миниимпланта) – простое</t>
  </si>
  <si>
    <t>Внутрикостное введение лекарственных препаратов</t>
  </si>
  <si>
    <t>Наложение шины при переломах костей (на одной челюсти)</t>
  </si>
  <si>
    <t>Электрофорез лекарственных препаратов при патологии полости рта и зубов</t>
  </si>
  <si>
    <t>Ионофорез при патологии полости рта и зубов</t>
  </si>
  <si>
    <t>Изготовление контрольной модели</t>
  </si>
  <si>
    <t>Припасовка и наложение ортодонтического аппарата</t>
  </si>
  <si>
    <t>Коррекция съемного ортодонического аппарата</t>
  </si>
  <si>
    <t>Прием (осмотр, консультация) врача-ортодонта первичный</t>
  </si>
  <si>
    <t xml:space="preserve">Прием (осмотр, консультация) врача-ортодонта повторный </t>
  </si>
  <si>
    <t>Антропометрические исследования</t>
  </si>
  <si>
    <t>Починка перелома базиса самотвердеющей пластмассой</t>
  </si>
  <si>
    <t xml:space="preserve">Изготовление пластинки вестибулярной </t>
  </si>
  <si>
    <t>1.41.</t>
  </si>
  <si>
    <t>2.7.</t>
  </si>
  <si>
    <t>3.23.</t>
  </si>
  <si>
    <t>4.18.</t>
  </si>
  <si>
    <t>6.23.</t>
  </si>
  <si>
    <t>6.26.</t>
  </si>
  <si>
    <t>6.87.</t>
  </si>
  <si>
    <t>6.88.</t>
  </si>
  <si>
    <t>6.89.</t>
  </si>
  <si>
    <t>6.90.</t>
  </si>
  <si>
    <t>6.91.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</si>
  <si>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</si>
  <si>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</si>
  <si>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</si>
  <si>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</si>
  <si>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</si>
  <si>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</si>
  <si>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</si>
  <si>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</si>
  <si>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</si>
  <si>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</si>
  <si>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</si>
  <si>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</si>
  <si>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</si>
  <si>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</si>
  <si>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</si>
  <si>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</si>
  <si>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</si>
  <si>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</si>
  <si>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</si>
  <si>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</si>
  <si>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</si>
  <si>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</si>
  <si>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</si>
  <si>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</si>
  <si>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</si>
  <si>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</si>
  <si>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</si>
  <si>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</si>
  <si>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</si>
  <si>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</si>
  <si>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</si>
  <si>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</si>
  <si>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</si>
  <si>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</si>
  <si>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</si>
  <si>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</si>
  <si>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</si>
  <si>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</si>
  <si>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</si>
  <si>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</si>
  <si>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</si>
  <si>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</si>
  <si>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</si>
  <si>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</si>
  <si>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</si>
  <si>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</si>
  <si>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</si>
  <si>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</si>
  <si>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7.49.</t>
  </si>
  <si>
    <t>7.50.</t>
  </si>
  <si>
    <t>7.51.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</si>
  <si>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</si>
  <si>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</si>
  <si>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</si>
  <si>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</si>
  <si>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</si>
  <si>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</si>
  <si>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</si>
  <si>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</si>
  <si>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</si>
  <si>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</si>
  <si>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</si>
  <si>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</si>
  <si>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</si>
  <si>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</si>
  <si>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</si>
  <si>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7.67.</t>
  </si>
  <si>
    <t>7.68.</t>
  </si>
  <si>
    <t>7.69.</t>
  </si>
  <si>
    <t>7.70.</t>
  </si>
  <si>
    <t>7.71.</t>
  </si>
  <si>
    <t>7.72.</t>
  </si>
  <si>
    <t>7.73.</t>
  </si>
  <si>
    <t>7.74.</t>
  </si>
  <si>
    <t>7.75.</t>
  </si>
  <si>
    <t>7.76.</t>
  </si>
  <si>
    <t>Изготовление аппарата Андрезена-Гойпля</t>
  </si>
  <si>
    <t>7.77.</t>
  </si>
  <si>
    <t>Изготовление аппарата Френкеля</t>
  </si>
  <si>
    <t>7.78.</t>
  </si>
  <si>
    <t>7.79.</t>
  </si>
  <si>
    <t>Изготовление аппарата Брюкля</t>
  </si>
  <si>
    <t>Изготовление Осаму-ретейнера по стандартным моделям</t>
  </si>
  <si>
    <t>Изготовление Осаму-ретейнера по Set-up</t>
  </si>
  <si>
    <t>7.80.</t>
  </si>
  <si>
    <t>7.81.</t>
  </si>
  <si>
    <t>Изготовление элайнера по стандартным моделям</t>
  </si>
  <si>
    <t>Изготовление элайнера по Set-up</t>
  </si>
  <si>
    <t>7.82.</t>
  </si>
  <si>
    <t>7.83.</t>
  </si>
  <si>
    <t>Изготовление позиционера по стандартным моделям</t>
  </si>
  <si>
    <t>Изготовление позиционера по Set-up</t>
  </si>
  <si>
    <t>7.84.</t>
  </si>
  <si>
    <t>7.85.</t>
  </si>
  <si>
    <t>7.86.</t>
  </si>
  <si>
    <t>7.87.</t>
  </si>
  <si>
    <t>7.88.</t>
  </si>
  <si>
    <t>И.о. главного врача ОГБУЗ "Детская</t>
  </si>
  <si>
    <t>Профессиональная гигиена всех зубов щетками</t>
  </si>
  <si>
    <t>4.13.</t>
  </si>
  <si>
    <t>4.14.</t>
  </si>
  <si>
    <t>Зав. ортодонтическим отделением                                    Н.М. Краснощекова</t>
  </si>
  <si>
    <t>Зам. главного врача по медицинской части                          У.Ф. Живанкова</t>
  </si>
  <si>
    <t>ПЕРЕЧЕНЬ ПЛАТНЫХ МЕДИЦИНСКИХ УСЛУГ                                                                                                               ОГБУЗ "ДЕТСКАЯ СТОМАТОЛОГИЧЕСКАЯ ПОЛИКЛИНИКА"</t>
  </si>
  <si>
    <t>Зам. главного врача по мед. части                                       У.Ф. Живанкова</t>
  </si>
  <si>
    <t>Зав. платным отделением                                                     Л.П. Копылова</t>
  </si>
  <si>
    <t>Зав.  ЛПО № 1                                                                           Т.А. Гурина</t>
  </si>
  <si>
    <t>Зав. терапевтическим отделением                                       И.В. Лонченкова</t>
  </si>
  <si>
    <t>Зав. хирургическим отделением                                            М.Г. Щербакова</t>
  </si>
  <si>
    <t>Зав. ортодонтическим отделением                              Н.М. Краснощекова</t>
  </si>
  <si>
    <t>(приложение № ___2____ к приказу от 29.12.2017 № 360)</t>
  </si>
  <si>
    <t>ПЕРЕЧЕНЬ</t>
  </si>
  <si>
    <t>платных медицинских услуг по ортодонтии</t>
  </si>
  <si>
    <t>Зам. главного врача по медицинской части                    У.Ф. Живанкова</t>
  </si>
  <si>
    <t>(приложение № ___3___ к приказу от 29 декабря 2017 года № 360)</t>
  </si>
  <si>
    <t>Зам. главного врача по мед. части                      У.Ф. Живанкова</t>
  </si>
  <si>
    <t>Заведующая платным отделением                         Л.П. Копылова</t>
  </si>
  <si>
    <t>Заведующая ЛПО № 1                                               Т.А. Гурина</t>
  </si>
  <si>
    <t>Зав. терапевтическим отделением                     И.В. Лонченкова</t>
  </si>
  <si>
    <t>(приложение № 4 к приказу от 29.12.2017 № 630)</t>
  </si>
  <si>
    <t>ПЕРЕЧЕНЬ                                                                                                                                                                                                                                        ПЛАТНЫХ МЕДИЦИНСКИХ УСЛУГ ПО ФИЗИОТЕРАПИИ                                                                                                                                                                                                                                                                                                         ОГБУЗ "ДЕТСКАЯ СТОМАТОЛОГИЧЕСКАЯ ПОЛИКЛИНИКА"</t>
  </si>
  <si>
    <t>Зам. главного врача по мед. части                          У.Ф. Живанкова</t>
  </si>
  <si>
    <t>(приложение № 5 к приказу от 29.12.2017)</t>
  </si>
  <si>
    <t>ПЕРЕЧЕНЬ ПЛАТНЫХ МЕДИЦИНСКИХ УСЛУГ ПО РЕНТГЕНОЛОГИИ ОГБУЗ "Детская стоматологическая поликлиника"</t>
  </si>
  <si>
    <t>ПЕРЕЧЕНЬ ПЛАТНЫХ МЕДИЦИНСКИХ УСЛУГ (РАБОТ)  ПО ЗУБОПРОТЕЗИРОВАНИЮ                                                                                                                                                                                                                                                     ОГБУЗ "ДЕТСКАЯ СТОМАТОЛОГИЧЕСКАЯ ПОЛИКЛИНИКА"</t>
  </si>
  <si>
    <t>Зав. хирургическим отделением                       М.Г. Щербакова</t>
  </si>
  <si>
    <t>Восстановление зуба пломбой I,V,VI класс по Блеку с использованием материала из фотополимеров (сэндвич-техника)</t>
  </si>
  <si>
    <t>Восстановление зуба пломбой с нарушением контактного пункта, II,III класс по Блэку с использованием  материалов из фотополимеров (сэндвич-техника)</t>
  </si>
  <si>
    <t>(приложение № __1__ к приказу от 29.12.2017 № 360)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</si>
</sst>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;[Red]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2" fontId="52" fillId="0" borderId="0" xfId="0" applyNumberFormat="1" applyFont="1" applyAlignment="1">
      <alignment horizontal="center" vertical="top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 horizontal="center" vertical="top"/>
    </xf>
    <xf numFmtId="2" fontId="53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56" fillId="0" borderId="1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4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2" fontId="7" fillId="0" borderId="2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right" vertical="top"/>
    </xf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top"/>
    </xf>
    <xf numFmtId="0" fontId="8" fillId="0" borderId="20" xfId="0" applyFont="1" applyBorder="1" applyAlignment="1">
      <alignment vertical="top" wrapText="1"/>
    </xf>
    <xf numFmtId="2" fontId="7" fillId="0" borderId="21" xfId="0" applyNumberFormat="1" applyFont="1" applyBorder="1" applyAlignment="1">
      <alignment horizontal="center" vertical="top" wrapText="1"/>
    </xf>
    <xf numFmtId="0" fontId="54" fillId="0" borderId="20" xfId="0" applyFont="1" applyBorder="1" applyAlignment="1">
      <alignment horizontal="left" vertical="top"/>
    </xf>
    <xf numFmtId="2" fontId="54" fillId="0" borderId="2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53" fillId="0" borderId="0" xfId="0" applyFont="1" applyBorder="1" applyAlignment="1">
      <alignment/>
    </xf>
    <xf numFmtId="0" fontId="2" fillId="0" borderId="0" xfId="0" applyFont="1" applyFill="1" applyAlignment="1">
      <alignment horizontal="center" vertical="top"/>
    </xf>
    <xf numFmtId="0" fontId="54" fillId="0" borderId="22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7" fillId="0" borderId="2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20" xfId="0" applyFont="1" applyBorder="1" applyAlignment="1">
      <alignment horizontal="justify" vertical="top" wrapText="1"/>
    </xf>
    <xf numFmtId="1" fontId="54" fillId="0" borderId="20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1" fontId="54" fillId="0" borderId="20" xfId="0" applyNumberFormat="1" applyFont="1" applyFill="1" applyBorder="1" applyAlignment="1">
      <alignment horizontal="center" vertical="top"/>
    </xf>
    <xf numFmtId="2" fontId="54" fillId="0" borderId="23" xfId="0" applyNumberFormat="1" applyFont="1" applyBorder="1" applyAlignment="1">
      <alignment horizontal="center" vertical="top" wrapText="1"/>
    </xf>
    <xf numFmtId="2" fontId="54" fillId="0" borderId="22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49" fontId="8" fillId="0" borderId="0" xfId="0" applyNumberFormat="1" applyFont="1" applyBorder="1" applyAlignment="1">
      <alignment horizontal="justify" vertical="top" wrapText="1"/>
    </xf>
    <xf numFmtId="0" fontId="12" fillId="0" borderId="0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justify" vertical="top" wrapText="1"/>
    </xf>
    <xf numFmtId="0" fontId="12" fillId="0" borderId="20" xfId="0" applyNumberFormat="1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1" fontId="54" fillId="0" borderId="24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2" fontId="7" fillId="0" borderId="24" xfId="0" applyNumberFormat="1" applyFont="1" applyBorder="1" applyAlignment="1">
      <alignment horizontal="center" vertical="top" wrapText="1"/>
    </xf>
    <xf numFmtId="2" fontId="7" fillId="0" borderId="25" xfId="0" applyNumberFormat="1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1" fontId="10" fillId="0" borderId="20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horizontal="left" vertical="top" wrapText="1"/>
    </xf>
    <xf numFmtId="0" fontId="42" fillId="33" borderId="20" xfId="0" applyFont="1" applyFill="1" applyBorder="1" applyAlignment="1">
      <alignment wrapText="1"/>
    </xf>
    <xf numFmtId="0" fontId="42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 wrapText="1"/>
    </xf>
    <xf numFmtId="0" fontId="7" fillId="0" borderId="2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Fill="1" applyBorder="1" applyAlignment="1">
      <alignment horizontal="justify" vertical="top" wrapText="1"/>
    </xf>
    <xf numFmtId="0" fontId="3" fillId="34" borderId="20" xfId="0" applyFont="1" applyFill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53" fillId="0" borderId="0" xfId="0" applyFont="1" applyFill="1" applyAlignment="1">
      <alignment wrapText="1"/>
    </xf>
    <xf numFmtId="0" fontId="53" fillId="0" borderId="0" xfId="0" applyFont="1" applyFill="1" applyBorder="1" applyAlignment="1">
      <alignment horizontal="center"/>
    </xf>
    <xf numFmtId="0" fontId="58" fillId="0" borderId="0" xfId="0" applyFont="1" applyFill="1" applyAlignment="1">
      <alignment wrapText="1"/>
    </xf>
    <xf numFmtId="2" fontId="0" fillId="0" borderId="0" xfId="0" applyNumberFormat="1" applyAlignment="1">
      <alignment/>
    </xf>
    <xf numFmtId="176" fontId="8" fillId="0" borderId="26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0" xfId="0" applyNumberFormat="1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23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54" fillId="0" borderId="20" xfId="0" applyFont="1" applyBorder="1" applyAlignment="1">
      <alignment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vertical="top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4" fillId="0" borderId="20" xfId="0" applyFont="1" applyFill="1" applyBorder="1" applyAlignment="1">
      <alignment horizontal="center" vertical="top"/>
    </xf>
    <xf numFmtId="1" fontId="54" fillId="0" borderId="21" xfId="0" applyNumberFormat="1" applyFont="1" applyFill="1" applyBorder="1" applyAlignment="1">
      <alignment horizontal="center" vertical="top"/>
    </xf>
    <xf numFmtId="1" fontId="54" fillId="0" borderId="24" xfId="0" applyNumberFormat="1" applyFont="1" applyFill="1" applyBorder="1" applyAlignment="1">
      <alignment horizontal="center" vertical="top"/>
    </xf>
    <xf numFmtId="17" fontId="54" fillId="0" borderId="20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vertical="top" wrapText="1"/>
    </xf>
    <xf numFmtId="0" fontId="42" fillId="0" borderId="3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54" fillId="0" borderId="0" xfId="0" applyFont="1" applyAlignment="1">
      <alignment vertical="top"/>
    </xf>
    <xf numFmtId="0" fontId="3" fillId="0" borderId="32" xfId="0" applyFont="1" applyBorder="1" applyAlignment="1">
      <alignment vertical="center" wrapText="1"/>
    </xf>
    <xf numFmtId="2" fontId="3" fillId="0" borderId="32" xfId="0" applyNumberFormat="1" applyFont="1" applyBorder="1" applyAlignment="1">
      <alignment vertical="top" wrapText="1"/>
    </xf>
    <xf numFmtId="2" fontId="3" fillId="0" borderId="27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7" fillId="0" borderId="0" xfId="0" applyFont="1" applyAlignment="1">
      <alignment wrapText="1"/>
    </xf>
    <xf numFmtId="2" fontId="57" fillId="0" borderId="33" xfId="0" applyNumberFormat="1" applyFont="1" applyBorder="1" applyAlignment="1">
      <alignment vertical="top" wrapText="1"/>
    </xf>
    <xf numFmtId="2" fontId="58" fillId="0" borderId="33" xfId="0" applyNumberFormat="1" applyFont="1" applyBorder="1" applyAlignment="1">
      <alignment vertical="top" wrapText="1"/>
    </xf>
    <xf numFmtId="2" fontId="9" fillId="0" borderId="20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" fillId="0" borderId="34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54" fillId="0" borderId="0" xfId="0" applyFont="1" applyAlignment="1">
      <alignment horizontal="right" vertical="top"/>
    </xf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57" fillId="0" borderId="27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2" fontId="9" fillId="0" borderId="27" xfId="0" applyNumberFormat="1" applyFont="1" applyBorder="1" applyAlignment="1">
      <alignment horizontal="center" vertical="top" wrapText="1"/>
    </xf>
    <xf numFmtId="2" fontId="42" fillId="0" borderId="32" xfId="0" applyNumberFormat="1" applyFont="1" applyBorder="1" applyAlignment="1">
      <alignment horizontal="center" vertical="top" wrapText="1"/>
    </xf>
    <xf numFmtId="2" fontId="9" fillId="0" borderId="36" xfId="0" applyNumberFormat="1" applyFont="1" applyBorder="1" applyAlignment="1">
      <alignment horizontal="center"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36" xfId="0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4;&#1086;&#1082;&#1091;&#1084;&#1077;&#1085;&#1090;&#1099;\&#1059;&#1083;&#1103;\2016%20&#1075;&#1086;&#1076;\&#1044;&#1086;&#1082;&#1091;&#1084;&#1077;&#1085;&#1090;&#1099;%20&#1087;&#1086;&#1083;&#1080;&#1082;&#1083;&#1080;&#1085;&#1080;&#1082;&#1080;-2016\&#1055;&#1052;&#1059;-2016\&#1055;&#1088;&#1077;&#1081;&#1089;&#1082;&#1091;&#1088;&#1072;&#1085;&#1090;-&#1088;&#1077;&#1085;&#1090;&#1075;&#1077;&#1085;-&#1085;&#1086;&#1074;&#1099;&#1081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H15">
            <v>110</v>
          </cell>
        </row>
        <row r="16">
          <cell r="H16">
            <v>155</v>
          </cell>
        </row>
        <row r="17">
          <cell r="H17">
            <v>175</v>
          </cell>
        </row>
        <row r="18">
          <cell r="H18">
            <v>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2"/>
  <sheetViews>
    <sheetView tabSelected="1" zoomScale="120" zoomScaleNormal="120" zoomScalePageLayoutView="0" workbookViewId="0" topLeftCell="A1">
      <selection activeCell="G10" sqref="G10"/>
    </sheetView>
  </sheetViews>
  <sheetFormatPr defaultColWidth="9.140625" defaultRowHeight="15"/>
  <cols>
    <col min="1" max="1" width="10.28125" style="0" customWidth="1"/>
    <col min="2" max="2" width="58.57421875" style="0" customWidth="1"/>
    <col min="3" max="3" width="9.8515625" style="1" customWidth="1"/>
    <col min="4" max="4" width="9.140625" style="3" customWidth="1"/>
    <col min="5" max="5" width="9.140625" style="37" customWidth="1"/>
  </cols>
  <sheetData>
    <row r="1" spans="1:4" ht="24.75" customHeight="1">
      <c r="A1" s="146" t="s">
        <v>462</v>
      </c>
      <c r="B1" s="146"/>
      <c r="C1" s="146"/>
      <c r="D1" s="146"/>
    </row>
    <row r="2" spans="1:4" ht="15.75">
      <c r="A2" s="147" t="s">
        <v>686</v>
      </c>
      <c r="B2" s="147"/>
      <c r="C2" s="147"/>
      <c r="D2" s="147"/>
    </row>
    <row r="3" spans="1:4" ht="15.75">
      <c r="A3" s="147" t="s">
        <v>463</v>
      </c>
      <c r="B3" s="147"/>
      <c r="C3" s="147"/>
      <c r="D3" s="147"/>
    </row>
    <row r="4" spans="1:4" ht="38.25" customHeight="1">
      <c r="A4" s="148" t="s">
        <v>687</v>
      </c>
      <c r="B4" s="148"/>
      <c r="C4" s="148"/>
      <c r="D4" s="148"/>
    </row>
    <row r="5" spans="1:4" ht="27.75" customHeight="1">
      <c r="A5" s="148" t="s">
        <v>688</v>
      </c>
      <c r="B5" s="148"/>
      <c r="C5" s="148"/>
      <c r="D5" s="148"/>
    </row>
    <row r="6" spans="1:4" ht="24.75" customHeight="1">
      <c r="A6" s="130"/>
      <c r="B6" s="130"/>
      <c r="C6" s="130"/>
      <c r="D6" s="130"/>
    </row>
    <row r="7" spans="1:7" ht="41.25" customHeight="1">
      <c r="A7" s="149" t="s">
        <v>824</v>
      </c>
      <c r="B7" s="149"/>
      <c r="C7" s="149"/>
      <c r="D7" s="149"/>
      <c r="G7" s="4"/>
    </row>
    <row r="8" spans="1:7" ht="26.25" customHeight="1">
      <c r="A8" s="143" t="s">
        <v>849</v>
      </c>
      <c r="B8" s="143"/>
      <c r="C8" s="143"/>
      <c r="D8" s="143"/>
      <c r="G8" s="4"/>
    </row>
    <row r="9" spans="1:4" ht="36" customHeight="1">
      <c r="A9" s="144" t="s">
        <v>73</v>
      </c>
      <c r="B9" s="150" t="s">
        <v>567</v>
      </c>
      <c r="C9" s="127" t="s">
        <v>79</v>
      </c>
      <c r="D9" s="127" t="s">
        <v>80</v>
      </c>
    </row>
    <row r="10" spans="1:4" ht="15" customHeight="1">
      <c r="A10" s="144"/>
      <c r="B10" s="150"/>
      <c r="C10" s="128"/>
      <c r="D10" s="128"/>
    </row>
    <row r="11" spans="1:4" ht="24.75" customHeight="1">
      <c r="A11" s="144"/>
      <c r="B11" s="150"/>
      <c r="C11" s="141" t="s">
        <v>0</v>
      </c>
      <c r="D11" s="141" t="s">
        <v>0</v>
      </c>
    </row>
    <row r="12" spans="1:4" ht="1.5" customHeight="1">
      <c r="A12" s="144"/>
      <c r="B12" s="150"/>
      <c r="C12" s="141"/>
      <c r="D12" s="145"/>
    </row>
    <row r="13" spans="1:4" ht="15" customHeight="1">
      <c r="A13" s="79">
        <v>1</v>
      </c>
      <c r="B13" s="80">
        <v>2</v>
      </c>
      <c r="C13" s="81">
        <v>3</v>
      </c>
      <c r="D13" s="81">
        <v>5</v>
      </c>
    </row>
    <row r="14" spans="1:4" ht="36" customHeight="1">
      <c r="A14" s="106"/>
      <c r="B14" s="107" t="s">
        <v>482</v>
      </c>
      <c r="C14" s="86"/>
      <c r="D14" s="86"/>
    </row>
    <row r="15" spans="1:4" ht="51.75" customHeight="1">
      <c r="A15" s="63" t="s">
        <v>81</v>
      </c>
      <c r="B15" s="59" t="s">
        <v>499</v>
      </c>
      <c r="C15" s="40">
        <v>0</v>
      </c>
      <c r="D15" s="40">
        <v>1.95</v>
      </c>
    </row>
    <row r="16" spans="1:4" ht="51.75" customHeight="1">
      <c r="A16" s="63" t="s">
        <v>82</v>
      </c>
      <c r="B16" s="39" t="s">
        <v>500</v>
      </c>
      <c r="C16" s="40">
        <v>0</v>
      </c>
      <c r="D16" s="40">
        <v>1.37</v>
      </c>
    </row>
    <row r="17" spans="1:4" ht="52.5" customHeight="1">
      <c r="A17" s="63" t="s">
        <v>83</v>
      </c>
      <c r="B17" s="39" t="s">
        <v>501</v>
      </c>
      <c r="C17" s="40">
        <v>0</v>
      </c>
      <c r="D17" s="40">
        <v>1.19</v>
      </c>
    </row>
    <row r="18" spans="1:4" ht="55.5" customHeight="1">
      <c r="A18" s="63" t="s">
        <v>84</v>
      </c>
      <c r="B18" s="59" t="s">
        <v>502</v>
      </c>
      <c r="C18" s="40">
        <v>0</v>
      </c>
      <c r="D18" s="40">
        <v>1.57</v>
      </c>
    </row>
    <row r="19" spans="1:4" ht="55.5" customHeight="1">
      <c r="A19" s="63" t="s">
        <v>85</v>
      </c>
      <c r="B19" s="39" t="s">
        <v>504</v>
      </c>
      <c r="C19" s="40">
        <v>1.68</v>
      </c>
      <c r="D19" s="40">
        <v>0</v>
      </c>
    </row>
    <row r="20" spans="1:4" ht="55.5" customHeight="1">
      <c r="A20" s="63" t="s">
        <v>86</v>
      </c>
      <c r="B20" s="39" t="s">
        <v>505</v>
      </c>
      <c r="C20" s="40">
        <v>1.18</v>
      </c>
      <c r="D20" s="40">
        <v>0</v>
      </c>
    </row>
    <row r="21" spans="1:4" ht="55.5" customHeight="1">
      <c r="A21" s="63" t="s">
        <v>87</v>
      </c>
      <c r="B21" s="61" t="s">
        <v>506</v>
      </c>
      <c r="C21" s="40">
        <v>1.25</v>
      </c>
      <c r="D21" s="40">
        <v>0</v>
      </c>
    </row>
    <row r="22" spans="1:4" ht="55.5" customHeight="1">
      <c r="A22" s="63" t="s">
        <v>88</v>
      </c>
      <c r="B22" s="39" t="s">
        <v>507</v>
      </c>
      <c r="C22" s="40">
        <v>1.3</v>
      </c>
      <c r="D22" s="40">
        <v>0</v>
      </c>
    </row>
    <row r="23" spans="1:4" ht="36.75" customHeight="1">
      <c r="A23" s="63" t="s">
        <v>89</v>
      </c>
      <c r="B23" s="46" t="s">
        <v>472</v>
      </c>
      <c r="C23" s="40">
        <v>1.5</v>
      </c>
      <c r="D23" s="40">
        <v>1.5</v>
      </c>
    </row>
    <row r="24" spans="1:4" ht="34.5" customHeight="1">
      <c r="A24" s="63" t="s">
        <v>90</v>
      </c>
      <c r="B24" s="46" t="s">
        <v>473</v>
      </c>
      <c r="C24" s="40">
        <v>0.9</v>
      </c>
      <c r="D24" s="40">
        <v>0.9</v>
      </c>
    </row>
    <row r="25" spans="1:4" ht="36.75" customHeight="1">
      <c r="A25" s="63" t="s">
        <v>91</v>
      </c>
      <c r="B25" s="82" t="s">
        <v>568</v>
      </c>
      <c r="C25" s="77">
        <v>1.68</v>
      </c>
      <c r="D25" s="78">
        <v>1.68</v>
      </c>
    </row>
    <row r="26" spans="1:4" ht="31.5" customHeight="1">
      <c r="A26" s="63" t="s">
        <v>92</v>
      </c>
      <c r="B26" s="82" t="s">
        <v>569</v>
      </c>
      <c r="C26" s="77">
        <v>1.18</v>
      </c>
      <c r="D26" s="78">
        <v>1.18</v>
      </c>
    </row>
    <row r="27" spans="1:4" ht="34.5" customHeight="1">
      <c r="A27" s="63" t="s">
        <v>93</v>
      </c>
      <c r="B27" s="82" t="s">
        <v>570</v>
      </c>
      <c r="C27" s="77">
        <v>1.25</v>
      </c>
      <c r="D27" s="78">
        <v>1.25</v>
      </c>
    </row>
    <row r="28" spans="1:4" ht="34.5" customHeight="1">
      <c r="A28" s="63" t="s">
        <v>94</v>
      </c>
      <c r="B28" s="82" t="s">
        <v>571</v>
      </c>
      <c r="C28" s="77">
        <v>1.3</v>
      </c>
      <c r="D28" s="78">
        <v>1.3</v>
      </c>
    </row>
    <row r="29" spans="1:5" s="51" customFormat="1" ht="45" customHeight="1">
      <c r="A29" s="117" t="s">
        <v>95</v>
      </c>
      <c r="B29" s="58" t="s">
        <v>651</v>
      </c>
      <c r="C29" s="77">
        <v>2.6</v>
      </c>
      <c r="D29" s="78">
        <v>2.6</v>
      </c>
      <c r="E29" s="50"/>
    </row>
    <row r="30" spans="1:5" s="51" customFormat="1" ht="45" customHeight="1">
      <c r="A30" s="117" t="s">
        <v>96</v>
      </c>
      <c r="B30" s="58" t="s">
        <v>652</v>
      </c>
      <c r="C30" s="77">
        <v>1.5</v>
      </c>
      <c r="D30" s="78">
        <v>1.5</v>
      </c>
      <c r="E30" s="50"/>
    </row>
    <row r="31" spans="1:5" s="51" customFormat="1" ht="36" customHeight="1">
      <c r="A31" s="117" t="s">
        <v>97</v>
      </c>
      <c r="B31" s="55" t="s">
        <v>480</v>
      </c>
      <c r="C31" s="64">
        <v>1.4</v>
      </c>
      <c r="D31" s="78">
        <v>1.4</v>
      </c>
      <c r="E31" s="50"/>
    </row>
    <row r="32" spans="1:5" s="51" customFormat="1" ht="36.75" customHeight="1">
      <c r="A32" s="117" t="s">
        <v>98</v>
      </c>
      <c r="B32" s="55" t="s">
        <v>481</v>
      </c>
      <c r="C32" s="64">
        <v>1.08</v>
      </c>
      <c r="D32" s="65">
        <v>1.08</v>
      </c>
      <c r="E32" s="50"/>
    </row>
    <row r="33" spans="1:5" ht="40.5" customHeight="1">
      <c r="A33" s="63" t="s">
        <v>99</v>
      </c>
      <c r="B33" s="39" t="s">
        <v>455</v>
      </c>
      <c r="C33" s="40">
        <v>1</v>
      </c>
      <c r="D33" s="40">
        <v>1</v>
      </c>
      <c r="E33" s="56"/>
    </row>
    <row r="34" spans="1:4" ht="37.5" customHeight="1">
      <c r="A34" s="63" t="s">
        <v>100</v>
      </c>
      <c r="B34" s="39" t="s">
        <v>470</v>
      </c>
      <c r="C34" s="40">
        <v>0.93</v>
      </c>
      <c r="D34" s="40">
        <v>0.93</v>
      </c>
    </row>
    <row r="35" spans="1:7" ht="24" customHeight="1">
      <c r="A35" s="63" t="s">
        <v>101</v>
      </c>
      <c r="B35" s="39" t="s">
        <v>471</v>
      </c>
      <c r="C35" s="40">
        <v>2</v>
      </c>
      <c r="D35" s="40">
        <v>2</v>
      </c>
      <c r="F35" s="66"/>
      <c r="G35" s="66"/>
    </row>
    <row r="36" spans="1:7" ht="26.25" customHeight="1">
      <c r="A36" s="63" t="s">
        <v>102</v>
      </c>
      <c r="B36" s="39" t="s">
        <v>512</v>
      </c>
      <c r="C36" s="40">
        <v>0.63</v>
      </c>
      <c r="D36" s="40">
        <v>0.63</v>
      </c>
      <c r="F36" s="66"/>
      <c r="G36" s="66"/>
    </row>
    <row r="37" spans="1:7" ht="24" customHeight="1">
      <c r="A37" s="63" t="s">
        <v>103</v>
      </c>
      <c r="B37" s="39" t="s">
        <v>467</v>
      </c>
      <c r="C37" s="40">
        <v>0.61</v>
      </c>
      <c r="D37" s="40">
        <v>0.61</v>
      </c>
      <c r="F37" s="66"/>
      <c r="G37" s="66"/>
    </row>
    <row r="38" spans="1:7" ht="24" customHeight="1">
      <c r="A38" s="63" t="s">
        <v>104</v>
      </c>
      <c r="B38" s="39" t="s">
        <v>468</v>
      </c>
      <c r="C38" s="40">
        <v>0.75</v>
      </c>
      <c r="D38" s="40">
        <v>0.76</v>
      </c>
      <c r="F38" s="66"/>
      <c r="G38" s="66"/>
    </row>
    <row r="39" spans="1:7" ht="26.25" customHeight="1">
      <c r="A39" s="63" t="s">
        <v>105</v>
      </c>
      <c r="B39" s="39" t="s">
        <v>466</v>
      </c>
      <c r="C39" s="40">
        <v>0.35</v>
      </c>
      <c r="D39" s="40">
        <v>0.35</v>
      </c>
      <c r="F39" s="66"/>
      <c r="G39" s="66"/>
    </row>
    <row r="40" spans="1:7" ht="18.75" customHeight="1">
      <c r="A40" s="63" t="s">
        <v>106</v>
      </c>
      <c r="B40" s="39" t="s">
        <v>656</v>
      </c>
      <c r="C40" s="40">
        <v>0.42</v>
      </c>
      <c r="D40" s="40">
        <v>0.42</v>
      </c>
      <c r="F40" s="66"/>
      <c r="G40" s="66"/>
    </row>
    <row r="41" spans="1:7" ht="31.5" customHeight="1">
      <c r="A41" s="63" t="s">
        <v>107</v>
      </c>
      <c r="B41" s="39" t="s">
        <v>74</v>
      </c>
      <c r="C41" s="40">
        <v>0.5</v>
      </c>
      <c r="D41" s="40">
        <v>0.5</v>
      </c>
      <c r="E41" s="92"/>
      <c r="F41" s="66"/>
      <c r="G41" s="66"/>
    </row>
    <row r="42" spans="1:7" ht="27" customHeight="1">
      <c r="A42" s="63" t="s">
        <v>108</v>
      </c>
      <c r="B42" s="46" t="s">
        <v>66</v>
      </c>
      <c r="C42" s="40">
        <v>3</v>
      </c>
      <c r="D42" s="40">
        <v>3</v>
      </c>
      <c r="E42" s="54"/>
      <c r="F42" s="66"/>
      <c r="G42" s="66"/>
    </row>
    <row r="43" spans="1:7" ht="21" customHeight="1">
      <c r="A43" s="63" t="s">
        <v>109</v>
      </c>
      <c r="B43" s="46" t="s">
        <v>469</v>
      </c>
      <c r="C43" s="40">
        <v>0.96</v>
      </c>
      <c r="D43" s="40">
        <v>0.96</v>
      </c>
      <c r="E43" s="54"/>
      <c r="F43" s="66"/>
      <c r="G43" s="66"/>
    </row>
    <row r="44" spans="1:7" ht="21" customHeight="1">
      <c r="A44" s="63" t="s">
        <v>110</v>
      </c>
      <c r="B44" s="46" t="s">
        <v>573</v>
      </c>
      <c r="C44" s="40">
        <v>0.5</v>
      </c>
      <c r="D44" s="40">
        <v>0.5</v>
      </c>
      <c r="E44" s="54"/>
      <c r="F44" s="66"/>
      <c r="G44" s="66"/>
    </row>
    <row r="45" spans="1:4" ht="33.75" customHeight="1">
      <c r="A45" s="63" t="s">
        <v>111</v>
      </c>
      <c r="B45" s="39" t="s">
        <v>653</v>
      </c>
      <c r="C45" s="40">
        <v>0.5</v>
      </c>
      <c r="D45" s="40">
        <v>0.5</v>
      </c>
    </row>
    <row r="46" spans="1:7" ht="22.5" customHeight="1">
      <c r="A46" s="63" t="s">
        <v>112</v>
      </c>
      <c r="B46" s="39" t="s">
        <v>526</v>
      </c>
      <c r="C46" s="40">
        <v>0.31</v>
      </c>
      <c r="D46" s="40">
        <v>0.31</v>
      </c>
      <c r="G46" s="66"/>
    </row>
    <row r="47" spans="1:5" ht="33" customHeight="1">
      <c r="A47" s="63" t="s">
        <v>113</v>
      </c>
      <c r="B47" s="39" t="s">
        <v>75</v>
      </c>
      <c r="C47" s="40">
        <v>1</v>
      </c>
      <c r="D47" s="40">
        <v>1</v>
      </c>
      <c r="E47" s="54"/>
    </row>
    <row r="48" spans="1:4" ht="26.25" customHeight="1">
      <c r="A48" s="63" t="s">
        <v>114</v>
      </c>
      <c r="B48" s="39" t="s">
        <v>4</v>
      </c>
      <c r="C48" s="40">
        <v>0.5</v>
      </c>
      <c r="D48" s="40">
        <v>0.5</v>
      </c>
    </row>
    <row r="49" spans="1:4" ht="39.75" customHeight="1">
      <c r="A49" s="63" t="s">
        <v>115</v>
      </c>
      <c r="B49" s="61" t="s">
        <v>513</v>
      </c>
      <c r="C49" s="40">
        <v>0.45</v>
      </c>
      <c r="D49" s="40">
        <v>0.45</v>
      </c>
    </row>
    <row r="50" spans="1:4" ht="37.5" customHeight="1">
      <c r="A50" s="63" t="s">
        <v>116</v>
      </c>
      <c r="B50" s="73" t="s">
        <v>525</v>
      </c>
      <c r="C50" s="49">
        <v>0.25</v>
      </c>
      <c r="D50" s="49">
        <v>0.25</v>
      </c>
    </row>
    <row r="51" spans="1:5" ht="41.25" customHeight="1">
      <c r="A51" s="63" t="s">
        <v>117</v>
      </c>
      <c r="B51" s="39" t="s">
        <v>72</v>
      </c>
      <c r="C51" s="40">
        <v>1</v>
      </c>
      <c r="D51" s="40">
        <v>1</v>
      </c>
      <c r="E51" s="54"/>
    </row>
    <row r="52" spans="1:5" ht="41.25" customHeight="1">
      <c r="A52" s="63" t="s">
        <v>118</v>
      </c>
      <c r="B52" s="39" t="s">
        <v>700</v>
      </c>
      <c r="C52" s="40">
        <v>1.5</v>
      </c>
      <c r="D52" s="40">
        <v>1.5</v>
      </c>
      <c r="E52" s="54"/>
    </row>
    <row r="53" spans="1:5" ht="26.25" customHeight="1">
      <c r="A53" s="63" t="s">
        <v>119</v>
      </c>
      <c r="B53" s="39" t="s">
        <v>701</v>
      </c>
      <c r="C53" s="40">
        <v>1.01</v>
      </c>
      <c r="D53" s="40">
        <v>1.01</v>
      </c>
      <c r="E53" s="54"/>
    </row>
    <row r="54" spans="1:4" ht="20.25" customHeight="1">
      <c r="A54" s="63" t="s">
        <v>120</v>
      </c>
      <c r="B54" s="39" t="s">
        <v>523</v>
      </c>
      <c r="C54" s="40">
        <v>2</v>
      </c>
      <c r="D54" s="40">
        <v>2</v>
      </c>
    </row>
    <row r="55" spans="1:4" ht="36" customHeight="1">
      <c r="A55" s="60" t="s">
        <v>710</v>
      </c>
      <c r="B55" s="39" t="s">
        <v>121</v>
      </c>
      <c r="C55" s="40">
        <v>1</v>
      </c>
      <c r="D55" s="40">
        <v>1</v>
      </c>
    </row>
    <row r="56" spans="1:4" ht="36.75" customHeight="1">
      <c r="A56" s="108"/>
      <c r="B56" s="107" t="s">
        <v>572</v>
      </c>
      <c r="C56" s="85"/>
      <c r="D56" s="85"/>
    </row>
    <row r="57" spans="1:4" ht="35.25" customHeight="1">
      <c r="A57" s="74" t="s">
        <v>122</v>
      </c>
      <c r="B57" s="75" t="s">
        <v>67</v>
      </c>
      <c r="C57" s="76">
        <v>1</v>
      </c>
      <c r="D57" s="76">
        <v>1</v>
      </c>
    </row>
    <row r="58" spans="1:4" ht="18" customHeight="1">
      <c r="A58" s="63" t="s">
        <v>123</v>
      </c>
      <c r="B58" s="39" t="s">
        <v>2</v>
      </c>
      <c r="C58" s="40">
        <v>1</v>
      </c>
      <c r="D58" s="40">
        <v>1</v>
      </c>
    </row>
    <row r="59" spans="1:4" ht="18" customHeight="1">
      <c r="A59" s="63" t="s">
        <v>124</v>
      </c>
      <c r="B59" s="39" t="s">
        <v>3</v>
      </c>
      <c r="C59" s="40">
        <v>1</v>
      </c>
      <c r="D59" s="40">
        <v>1</v>
      </c>
    </row>
    <row r="60" spans="1:4" ht="18" customHeight="1">
      <c r="A60" s="63" t="s">
        <v>125</v>
      </c>
      <c r="B60" s="39" t="s">
        <v>7</v>
      </c>
      <c r="C60" s="40">
        <v>0.87</v>
      </c>
      <c r="D60" s="40">
        <v>0.87</v>
      </c>
    </row>
    <row r="61" spans="1:4" ht="50.25" customHeight="1">
      <c r="A61" s="63" t="s">
        <v>126</v>
      </c>
      <c r="B61" s="39" t="s">
        <v>654</v>
      </c>
      <c r="C61" s="40">
        <v>0.25</v>
      </c>
      <c r="D61" s="40">
        <v>0.25</v>
      </c>
    </row>
    <row r="62" spans="1:4" ht="24.75" customHeight="1">
      <c r="A62" s="63" t="s">
        <v>127</v>
      </c>
      <c r="B62" s="61" t="s">
        <v>819</v>
      </c>
      <c r="C62" s="40">
        <v>3</v>
      </c>
      <c r="D62" s="40">
        <v>3</v>
      </c>
    </row>
    <row r="63" spans="1:4" ht="33.75" customHeight="1">
      <c r="A63" s="118" t="s">
        <v>711</v>
      </c>
      <c r="B63" s="83" t="s">
        <v>657</v>
      </c>
      <c r="C63" s="47">
        <v>2</v>
      </c>
      <c r="D63" s="47">
        <v>2</v>
      </c>
    </row>
    <row r="64" spans="1:4" ht="36.75" customHeight="1">
      <c r="A64" s="118" t="s">
        <v>574</v>
      </c>
      <c r="B64" s="83" t="s">
        <v>670</v>
      </c>
      <c r="C64" s="47">
        <v>0.32</v>
      </c>
      <c r="D64" s="47">
        <v>0.32</v>
      </c>
    </row>
    <row r="65" spans="1:4" ht="34.5" customHeight="1">
      <c r="A65" s="63" t="s">
        <v>575</v>
      </c>
      <c r="B65" s="39" t="s">
        <v>671</v>
      </c>
      <c r="C65" s="40">
        <v>0.2</v>
      </c>
      <c r="D65" s="40">
        <v>0.2</v>
      </c>
    </row>
    <row r="66" spans="1:4" ht="35.25" customHeight="1">
      <c r="A66" s="119" t="s">
        <v>128</v>
      </c>
      <c r="B66" s="87" t="s">
        <v>675</v>
      </c>
      <c r="C66" s="76">
        <v>0.7</v>
      </c>
      <c r="D66" s="76">
        <v>0.7</v>
      </c>
    </row>
    <row r="67" spans="1:4" ht="36" customHeight="1">
      <c r="A67" s="63" t="s">
        <v>129</v>
      </c>
      <c r="B67" s="61" t="s">
        <v>655</v>
      </c>
      <c r="C67" s="40">
        <v>2</v>
      </c>
      <c r="D67" s="40">
        <v>2</v>
      </c>
    </row>
    <row r="68" spans="1:4" ht="36" customHeight="1">
      <c r="A68" s="63" t="s">
        <v>130</v>
      </c>
      <c r="B68" s="62" t="s">
        <v>70</v>
      </c>
      <c r="C68" s="40">
        <v>1</v>
      </c>
      <c r="D68" s="40">
        <v>1</v>
      </c>
    </row>
    <row r="69" spans="1:4" ht="37.5" customHeight="1">
      <c r="A69" s="118" t="s">
        <v>131</v>
      </c>
      <c r="B69" s="88" t="s">
        <v>76</v>
      </c>
      <c r="C69" s="47">
        <v>0.5</v>
      </c>
      <c r="D69" s="47">
        <v>0.5</v>
      </c>
    </row>
    <row r="70" spans="1:4" ht="24" customHeight="1">
      <c r="A70" s="63" t="s">
        <v>132</v>
      </c>
      <c r="B70" s="72" t="s">
        <v>676</v>
      </c>
      <c r="C70" s="40">
        <v>0.3</v>
      </c>
      <c r="D70" s="40">
        <v>0.3</v>
      </c>
    </row>
    <row r="71" spans="1:4" ht="45.75" customHeight="1">
      <c r="A71" s="63" t="s">
        <v>133</v>
      </c>
      <c r="B71" s="61" t="s">
        <v>39</v>
      </c>
      <c r="C71" s="40">
        <v>0.5</v>
      </c>
      <c r="D71" s="40">
        <v>0.5</v>
      </c>
    </row>
    <row r="72" spans="1:5" ht="42" customHeight="1">
      <c r="A72" s="63" t="s">
        <v>576</v>
      </c>
      <c r="B72" s="62" t="s">
        <v>457</v>
      </c>
      <c r="C72" s="40">
        <v>0.75</v>
      </c>
      <c r="D72" s="40">
        <v>0.75</v>
      </c>
      <c r="E72" s="54"/>
    </row>
    <row r="73" spans="1:4" ht="39.75" customHeight="1">
      <c r="A73" s="63" t="s">
        <v>577</v>
      </c>
      <c r="B73" s="61" t="s">
        <v>672</v>
      </c>
      <c r="C73" s="40">
        <v>1</v>
      </c>
      <c r="D73" s="40">
        <v>1</v>
      </c>
    </row>
    <row r="74" spans="1:4" ht="33.75" customHeight="1">
      <c r="A74" s="63" t="s">
        <v>578</v>
      </c>
      <c r="B74" s="61" t="s">
        <v>673</v>
      </c>
      <c r="C74" s="40">
        <v>2</v>
      </c>
      <c r="D74" s="40">
        <v>2</v>
      </c>
    </row>
    <row r="75" spans="1:4" ht="33" customHeight="1">
      <c r="A75" s="63" t="s">
        <v>579</v>
      </c>
      <c r="B75" s="61" t="s">
        <v>514</v>
      </c>
      <c r="C75" s="40">
        <v>0.88</v>
      </c>
      <c r="D75" s="40">
        <v>0.88</v>
      </c>
    </row>
    <row r="76" spans="1:5" ht="33" customHeight="1">
      <c r="A76" s="63" t="s">
        <v>580</v>
      </c>
      <c r="B76" s="62" t="s">
        <v>465</v>
      </c>
      <c r="C76" s="40">
        <v>2</v>
      </c>
      <c r="D76" s="40">
        <v>2</v>
      </c>
      <c r="E76" s="54"/>
    </row>
    <row r="77" spans="1:5" ht="23.25" customHeight="1">
      <c r="A77" s="63" t="s">
        <v>581</v>
      </c>
      <c r="B77" s="39" t="s">
        <v>508</v>
      </c>
      <c r="C77" s="40">
        <v>0.25</v>
      </c>
      <c r="D77" s="40">
        <v>0.25</v>
      </c>
      <c r="E77" s="54"/>
    </row>
    <row r="78" spans="1:5" ht="23.25" customHeight="1">
      <c r="A78" s="63" t="s">
        <v>582</v>
      </c>
      <c r="B78" s="39" t="s">
        <v>668</v>
      </c>
      <c r="C78" s="40">
        <v>1</v>
      </c>
      <c r="D78" s="40">
        <v>1</v>
      </c>
      <c r="E78" s="54"/>
    </row>
    <row r="79" spans="1:4" ht="21.75" customHeight="1">
      <c r="A79" s="63" t="s">
        <v>583</v>
      </c>
      <c r="B79" s="39" t="s">
        <v>674</v>
      </c>
      <c r="C79" s="40">
        <v>1</v>
      </c>
      <c r="D79" s="40">
        <v>1</v>
      </c>
    </row>
    <row r="80" spans="1:7" ht="21.75" customHeight="1">
      <c r="A80" s="63" t="s">
        <v>584</v>
      </c>
      <c r="B80" s="46" t="s">
        <v>474</v>
      </c>
      <c r="C80" s="40">
        <v>1.25</v>
      </c>
      <c r="D80" s="40">
        <v>1.25</v>
      </c>
      <c r="G80" s="66"/>
    </row>
    <row r="81" spans="1:7" ht="23.25" customHeight="1">
      <c r="A81" s="117" t="s">
        <v>585</v>
      </c>
      <c r="B81" s="48" t="s">
        <v>475</v>
      </c>
      <c r="C81" s="49">
        <v>0.25</v>
      </c>
      <c r="D81" s="49">
        <v>0.25</v>
      </c>
      <c r="G81" s="66"/>
    </row>
    <row r="82" spans="1:4" ht="55.5" customHeight="1">
      <c r="A82" s="63" t="s">
        <v>586</v>
      </c>
      <c r="B82" s="39" t="s">
        <v>658</v>
      </c>
      <c r="C82" s="40">
        <v>1.53</v>
      </c>
      <c r="D82" s="40">
        <v>1.53</v>
      </c>
    </row>
    <row r="83" spans="1:5" ht="34.5" customHeight="1">
      <c r="A83" s="63" t="s">
        <v>587</v>
      </c>
      <c r="B83" s="46" t="s">
        <v>662</v>
      </c>
      <c r="C83" s="40">
        <v>3</v>
      </c>
      <c r="D83" s="40">
        <v>3</v>
      </c>
      <c r="E83" s="54"/>
    </row>
    <row r="84" spans="1:4" ht="51.75" customHeight="1">
      <c r="A84" s="63" t="s">
        <v>588</v>
      </c>
      <c r="B84" s="73" t="s">
        <v>659</v>
      </c>
      <c r="C84" s="40">
        <v>1.95</v>
      </c>
      <c r="D84" s="40">
        <v>1.95</v>
      </c>
    </row>
    <row r="85" spans="1:4" ht="63.75" customHeight="1">
      <c r="A85" s="63" t="s">
        <v>589</v>
      </c>
      <c r="B85" s="39" t="s">
        <v>660</v>
      </c>
      <c r="C85" s="40">
        <v>2.5</v>
      </c>
      <c r="D85" s="40">
        <v>2.5</v>
      </c>
    </row>
    <row r="86" spans="1:4" ht="52.5" customHeight="1">
      <c r="A86" s="63" t="s">
        <v>590</v>
      </c>
      <c r="B86" s="39" t="s">
        <v>661</v>
      </c>
      <c r="C86" s="40">
        <v>3.25</v>
      </c>
      <c r="D86" s="40">
        <v>3.25</v>
      </c>
    </row>
    <row r="87" spans="1:4" ht="18" customHeight="1">
      <c r="A87" s="63" t="s">
        <v>591</v>
      </c>
      <c r="B87" s="61" t="s">
        <v>40</v>
      </c>
      <c r="C87" s="40">
        <v>0.5</v>
      </c>
      <c r="D87" s="40">
        <v>0.5</v>
      </c>
    </row>
    <row r="88" spans="1:4" ht="18" customHeight="1">
      <c r="A88" s="63" t="s">
        <v>593</v>
      </c>
      <c r="B88" s="46" t="s">
        <v>476</v>
      </c>
      <c r="C88" s="40">
        <v>0.2</v>
      </c>
      <c r="D88" s="40">
        <v>0.2</v>
      </c>
    </row>
    <row r="89" spans="1:4" ht="34.5" customHeight="1">
      <c r="A89" s="60" t="s">
        <v>594</v>
      </c>
      <c r="B89" s="39" t="s">
        <v>77</v>
      </c>
      <c r="C89" s="40">
        <v>0.75</v>
      </c>
      <c r="D89" s="40">
        <v>0.75</v>
      </c>
    </row>
    <row r="90" spans="1:4" ht="18" customHeight="1">
      <c r="A90" s="60" t="s">
        <v>595</v>
      </c>
      <c r="B90" s="39" t="s">
        <v>171</v>
      </c>
      <c r="C90" s="40">
        <v>0.5</v>
      </c>
      <c r="D90" s="40">
        <v>0.5</v>
      </c>
    </row>
    <row r="91" spans="1:4" ht="18" customHeight="1">
      <c r="A91" s="60" t="s">
        <v>596</v>
      </c>
      <c r="B91" s="46" t="s">
        <v>456</v>
      </c>
      <c r="C91" s="40">
        <v>2</v>
      </c>
      <c r="D91" s="40">
        <v>2</v>
      </c>
    </row>
    <row r="92" spans="1:4" ht="34.5" customHeight="1">
      <c r="A92" s="60" t="s">
        <v>597</v>
      </c>
      <c r="B92" s="62" t="s">
        <v>173</v>
      </c>
      <c r="C92" s="40">
        <v>12</v>
      </c>
      <c r="D92" s="40">
        <v>0</v>
      </c>
    </row>
    <row r="93" spans="1:4" ht="36.75" customHeight="1">
      <c r="A93" s="60" t="s">
        <v>598</v>
      </c>
      <c r="B93" s="62" t="s">
        <v>174</v>
      </c>
      <c r="C93" s="40">
        <v>20</v>
      </c>
      <c r="D93" s="40">
        <v>0</v>
      </c>
    </row>
    <row r="94" spans="1:4" ht="21" customHeight="1">
      <c r="A94" s="60" t="s">
        <v>592</v>
      </c>
      <c r="B94" s="39" t="s">
        <v>8</v>
      </c>
      <c r="C94" s="40">
        <v>1</v>
      </c>
      <c r="D94" s="40">
        <v>1.25</v>
      </c>
    </row>
    <row r="95" spans="1:4" ht="39.75" customHeight="1">
      <c r="A95" s="108"/>
      <c r="B95" s="90" t="s">
        <v>134</v>
      </c>
      <c r="C95" s="84"/>
      <c r="D95" s="84"/>
    </row>
    <row r="96" spans="1:4" ht="49.5" customHeight="1">
      <c r="A96" s="60" t="s">
        <v>135</v>
      </c>
      <c r="B96" s="61" t="s">
        <v>663</v>
      </c>
      <c r="C96" s="40">
        <v>3.35</v>
      </c>
      <c r="D96" s="40">
        <v>3.35</v>
      </c>
    </row>
    <row r="97" spans="1:4" ht="56.25" customHeight="1">
      <c r="A97" s="60" t="s">
        <v>136</v>
      </c>
      <c r="B97" s="73" t="s">
        <v>847</v>
      </c>
      <c r="C97" s="40">
        <v>4</v>
      </c>
      <c r="D97" s="40">
        <v>4.5</v>
      </c>
    </row>
    <row r="98" spans="1:4" ht="68.25" customHeight="1">
      <c r="A98" s="60" t="s">
        <v>149</v>
      </c>
      <c r="B98" s="61" t="s">
        <v>664</v>
      </c>
      <c r="C98" s="40">
        <v>3.75</v>
      </c>
      <c r="D98" s="40">
        <v>3.75</v>
      </c>
    </row>
    <row r="99" spans="1:4" ht="67.5" customHeight="1">
      <c r="A99" s="60" t="s">
        <v>137</v>
      </c>
      <c r="B99" s="39" t="s">
        <v>848</v>
      </c>
      <c r="C99" s="40">
        <v>5</v>
      </c>
      <c r="D99" s="40">
        <v>5.5</v>
      </c>
    </row>
    <row r="100" spans="1:4" ht="52.5" customHeight="1">
      <c r="A100" s="60" t="s">
        <v>138</v>
      </c>
      <c r="B100" s="39" t="s">
        <v>665</v>
      </c>
      <c r="C100" s="40">
        <v>4</v>
      </c>
      <c r="D100" s="40">
        <v>4</v>
      </c>
    </row>
    <row r="101" spans="1:4" ht="48.75" customHeight="1">
      <c r="A101" s="60" t="s">
        <v>139</v>
      </c>
      <c r="B101" s="39" t="s">
        <v>666</v>
      </c>
      <c r="C101" s="40">
        <v>6.5</v>
      </c>
      <c r="D101" s="40">
        <v>7</v>
      </c>
    </row>
    <row r="102" spans="1:4" ht="37.5" customHeight="1">
      <c r="A102" s="60" t="s">
        <v>140</v>
      </c>
      <c r="B102" s="39" t="s">
        <v>458</v>
      </c>
      <c r="C102" s="40">
        <v>1</v>
      </c>
      <c r="D102" s="40">
        <v>1.5</v>
      </c>
    </row>
    <row r="103" spans="1:4" ht="48" customHeight="1">
      <c r="A103" s="60" t="s">
        <v>141</v>
      </c>
      <c r="B103" s="39" t="s">
        <v>234</v>
      </c>
      <c r="C103" s="40">
        <v>3</v>
      </c>
      <c r="D103" s="40">
        <v>3.5</v>
      </c>
    </row>
    <row r="104" spans="1:4" ht="23.25" customHeight="1">
      <c r="A104" s="60" t="s">
        <v>142</v>
      </c>
      <c r="B104" s="39" t="s">
        <v>9</v>
      </c>
      <c r="C104" s="40">
        <v>5.5</v>
      </c>
      <c r="D104" s="40">
        <v>6</v>
      </c>
    </row>
    <row r="105" spans="1:4" ht="35.25" customHeight="1">
      <c r="A105" s="60" t="s">
        <v>143</v>
      </c>
      <c r="B105" s="39" t="s">
        <v>459</v>
      </c>
      <c r="C105" s="40">
        <v>7</v>
      </c>
      <c r="D105" s="40">
        <v>7.5</v>
      </c>
    </row>
    <row r="106" spans="1:4" ht="54" customHeight="1">
      <c r="A106" s="60" t="s">
        <v>144</v>
      </c>
      <c r="B106" s="39" t="s">
        <v>78</v>
      </c>
      <c r="C106" s="40">
        <v>15</v>
      </c>
      <c r="D106" s="40">
        <v>16</v>
      </c>
    </row>
    <row r="107" spans="1:4" ht="37.5" customHeight="1">
      <c r="A107" s="60" t="s">
        <v>145</v>
      </c>
      <c r="B107" s="39" t="s">
        <v>41</v>
      </c>
      <c r="C107" s="40">
        <v>6</v>
      </c>
      <c r="D107" s="40">
        <v>6.5</v>
      </c>
    </row>
    <row r="108" spans="1:4" ht="25.5" customHeight="1">
      <c r="A108" s="60" t="s">
        <v>146</v>
      </c>
      <c r="B108" s="39" t="s">
        <v>42</v>
      </c>
      <c r="C108" s="40">
        <v>7</v>
      </c>
      <c r="D108" s="40">
        <v>8</v>
      </c>
    </row>
    <row r="109" spans="1:4" ht="63.75" customHeight="1">
      <c r="A109" s="60" t="s">
        <v>147</v>
      </c>
      <c r="B109" s="39" t="s">
        <v>53</v>
      </c>
      <c r="C109" s="40">
        <v>12</v>
      </c>
      <c r="D109" s="40">
        <v>12</v>
      </c>
    </row>
    <row r="110" spans="1:4" ht="69.75" customHeight="1">
      <c r="A110" s="60" t="s">
        <v>148</v>
      </c>
      <c r="B110" s="59" t="s">
        <v>54</v>
      </c>
      <c r="C110" s="40">
        <v>14</v>
      </c>
      <c r="D110" s="40">
        <v>14</v>
      </c>
    </row>
    <row r="111" spans="1:4" ht="60.75" customHeight="1">
      <c r="A111" s="60" t="s">
        <v>599</v>
      </c>
      <c r="B111" s="39" t="s">
        <v>55</v>
      </c>
      <c r="C111" s="40">
        <v>16</v>
      </c>
      <c r="D111" s="40">
        <v>16</v>
      </c>
    </row>
    <row r="112" spans="1:4" ht="52.5" customHeight="1">
      <c r="A112" s="60" t="s">
        <v>600</v>
      </c>
      <c r="B112" s="39" t="s">
        <v>236</v>
      </c>
      <c r="C112" s="40">
        <v>25</v>
      </c>
      <c r="D112" s="40">
        <v>25</v>
      </c>
    </row>
    <row r="113" spans="1:4" ht="67.5" customHeight="1">
      <c r="A113" s="60" t="s">
        <v>601</v>
      </c>
      <c r="B113" s="39" t="s">
        <v>56</v>
      </c>
      <c r="C113" s="40">
        <v>27</v>
      </c>
      <c r="D113" s="40">
        <v>27</v>
      </c>
    </row>
    <row r="114" spans="1:4" ht="64.5" customHeight="1">
      <c r="A114" s="60" t="s">
        <v>602</v>
      </c>
      <c r="B114" s="59" t="s">
        <v>13</v>
      </c>
      <c r="C114" s="40">
        <v>29</v>
      </c>
      <c r="D114" s="40">
        <v>29</v>
      </c>
    </row>
    <row r="115" spans="1:4" ht="24.75" customHeight="1">
      <c r="A115" s="60" t="s">
        <v>603</v>
      </c>
      <c r="B115" s="73" t="s">
        <v>172</v>
      </c>
      <c r="C115" s="40">
        <v>3.5</v>
      </c>
      <c r="D115" s="40">
        <v>3.5</v>
      </c>
    </row>
    <row r="116" spans="1:7" ht="23.25" customHeight="1">
      <c r="A116" s="60" t="s">
        <v>604</v>
      </c>
      <c r="B116" s="39" t="s">
        <v>14</v>
      </c>
      <c r="C116" s="40">
        <v>3</v>
      </c>
      <c r="D116" s="40">
        <v>3</v>
      </c>
      <c r="G116" s="66"/>
    </row>
    <row r="117" spans="1:7" ht="40.5" customHeight="1">
      <c r="A117" s="60" t="s">
        <v>605</v>
      </c>
      <c r="B117" s="39" t="s">
        <v>237</v>
      </c>
      <c r="C117" s="40">
        <v>5</v>
      </c>
      <c r="D117" s="40">
        <v>5</v>
      </c>
      <c r="G117" s="66"/>
    </row>
    <row r="118" spans="1:7" ht="21" customHeight="1">
      <c r="A118" s="60" t="s">
        <v>712</v>
      </c>
      <c r="B118" s="39" t="s">
        <v>667</v>
      </c>
      <c r="C118" s="40">
        <v>2</v>
      </c>
      <c r="D118" s="40">
        <v>2</v>
      </c>
      <c r="G118" s="66"/>
    </row>
    <row r="119" spans="1:4" ht="17.25" customHeight="1">
      <c r="A119" s="106"/>
      <c r="B119" s="104" t="s">
        <v>524</v>
      </c>
      <c r="C119" s="86"/>
      <c r="D119" s="86"/>
    </row>
    <row r="120" spans="1:4" ht="39" customHeight="1">
      <c r="A120" s="60" t="s">
        <v>150</v>
      </c>
      <c r="B120" s="39" t="s">
        <v>71</v>
      </c>
      <c r="C120" s="40">
        <v>1</v>
      </c>
      <c r="D120" s="40">
        <v>1</v>
      </c>
    </row>
    <row r="121" spans="1:4" ht="18" customHeight="1">
      <c r="A121" s="63" t="s">
        <v>151</v>
      </c>
      <c r="B121" s="39" t="s">
        <v>6</v>
      </c>
      <c r="C121" s="40">
        <v>0.48</v>
      </c>
      <c r="D121" s="40">
        <v>0.48</v>
      </c>
    </row>
    <row r="122" spans="1:4" ht="18" customHeight="1">
      <c r="A122" s="63" t="s">
        <v>152</v>
      </c>
      <c r="B122" s="39" t="s">
        <v>454</v>
      </c>
      <c r="C122" s="40">
        <v>1</v>
      </c>
      <c r="D122" s="40">
        <v>1</v>
      </c>
    </row>
    <row r="123" spans="1:4" ht="18" customHeight="1">
      <c r="A123" s="63" t="s">
        <v>153</v>
      </c>
      <c r="B123" s="46" t="s">
        <v>477</v>
      </c>
      <c r="C123" s="40">
        <v>0.21</v>
      </c>
      <c r="D123" s="40">
        <v>0.21</v>
      </c>
    </row>
    <row r="124" spans="1:9" ht="31.5">
      <c r="A124" s="60" t="s">
        <v>154</v>
      </c>
      <c r="B124" s="39" t="s">
        <v>169</v>
      </c>
      <c r="C124" s="40">
        <v>2</v>
      </c>
      <c r="D124" s="40">
        <v>2.75</v>
      </c>
      <c r="I124" s="97"/>
    </row>
    <row r="125" spans="1:4" ht="34.5" customHeight="1">
      <c r="A125" s="60" t="s">
        <v>155</v>
      </c>
      <c r="B125" s="39" t="s">
        <v>170</v>
      </c>
      <c r="C125" s="40">
        <v>2</v>
      </c>
      <c r="D125" s="40">
        <v>2.75</v>
      </c>
    </row>
    <row r="126" spans="1:7" ht="34.5" customHeight="1">
      <c r="A126" s="60" t="s">
        <v>606</v>
      </c>
      <c r="B126" s="39" t="s">
        <v>5</v>
      </c>
      <c r="C126" s="40">
        <v>0.5</v>
      </c>
      <c r="D126" s="40">
        <v>0.5</v>
      </c>
      <c r="G126" s="66"/>
    </row>
    <row r="127" spans="1:4" ht="20.25" customHeight="1">
      <c r="A127" s="63" t="s">
        <v>156</v>
      </c>
      <c r="B127" s="39" t="s">
        <v>516</v>
      </c>
      <c r="C127" s="40">
        <v>0.46</v>
      </c>
      <c r="D127" s="40">
        <v>0.46</v>
      </c>
    </row>
    <row r="128" spans="1:4" ht="36" customHeight="1">
      <c r="A128" s="63" t="s">
        <v>157</v>
      </c>
      <c r="B128" s="39" t="s">
        <v>517</v>
      </c>
      <c r="C128" s="40">
        <v>0.92</v>
      </c>
      <c r="D128" s="40">
        <v>0.92</v>
      </c>
    </row>
    <row r="129" spans="1:4" ht="39" customHeight="1">
      <c r="A129" s="63" t="s">
        <v>158</v>
      </c>
      <c r="B129" s="39" t="s">
        <v>518</v>
      </c>
      <c r="C129" s="40">
        <v>1.71</v>
      </c>
      <c r="D129" s="40">
        <v>1.71</v>
      </c>
    </row>
    <row r="130" spans="1:4" ht="22.5" customHeight="1">
      <c r="A130" s="63" t="s">
        <v>159</v>
      </c>
      <c r="B130" s="46" t="s">
        <v>460</v>
      </c>
      <c r="C130" s="40">
        <v>0.25</v>
      </c>
      <c r="D130" s="40">
        <v>0.25</v>
      </c>
    </row>
    <row r="131" spans="1:4" ht="18.75" customHeight="1">
      <c r="A131" s="63" t="s">
        <v>160</v>
      </c>
      <c r="B131" s="46" t="s">
        <v>69</v>
      </c>
      <c r="C131" s="40">
        <v>0.25</v>
      </c>
      <c r="D131" s="40">
        <v>0.25</v>
      </c>
    </row>
    <row r="132" spans="1:4" ht="24" customHeight="1">
      <c r="A132" s="63" t="s">
        <v>820</v>
      </c>
      <c r="B132" s="61" t="s">
        <v>38</v>
      </c>
      <c r="C132" s="40">
        <v>1</v>
      </c>
      <c r="D132" s="40">
        <v>1</v>
      </c>
    </row>
    <row r="133" spans="1:4" ht="20.25" customHeight="1">
      <c r="A133" s="63" t="s">
        <v>821</v>
      </c>
      <c r="B133" s="39" t="s">
        <v>522</v>
      </c>
      <c r="C133" s="40">
        <v>1.5</v>
      </c>
      <c r="D133" s="40">
        <v>1.5</v>
      </c>
    </row>
    <row r="134" spans="1:4" ht="38.25" customHeight="1">
      <c r="A134" s="63" t="s">
        <v>161</v>
      </c>
      <c r="B134" s="39" t="s">
        <v>478</v>
      </c>
      <c r="C134" s="40">
        <v>0.5</v>
      </c>
      <c r="D134" s="40">
        <v>0.5</v>
      </c>
    </row>
    <row r="135" spans="1:4" ht="20.25" customHeight="1">
      <c r="A135" s="63" t="s">
        <v>162</v>
      </c>
      <c r="B135" s="39" t="s">
        <v>515</v>
      </c>
      <c r="C135" s="40">
        <v>1.16</v>
      </c>
      <c r="D135" s="40">
        <v>1.16</v>
      </c>
    </row>
    <row r="136" spans="1:4" ht="33" customHeight="1">
      <c r="A136" s="63" t="s">
        <v>163</v>
      </c>
      <c r="B136" s="39" t="s">
        <v>669</v>
      </c>
      <c r="C136" s="40">
        <v>1.7</v>
      </c>
      <c r="D136" s="40">
        <v>1.7</v>
      </c>
    </row>
    <row r="137" spans="1:5" ht="34.5" customHeight="1">
      <c r="A137" s="60" t="s">
        <v>713</v>
      </c>
      <c r="B137" s="46" t="s">
        <v>68</v>
      </c>
      <c r="C137" s="40">
        <v>4</v>
      </c>
      <c r="D137" s="40">
        <v>4</v>
      </c>
      <c r="E137" s="54"/>
    </row>
    <row r="138" spans="1:5" s="66" customFormat="1" ht="37.5" customHeight="1">
      <c r="A138" s="63" t="s">
        <v>164</v>
      </c>
      <c r="B138" s="73" t="s">
        <v>519</v>
      </c>
      <c r="C138" s="57">
        <v>2</v>
      </c>
      <c r="D138" s="57">
        <v>2</v>
      </c>
      <c r="E138" s="37"/>
    </row>
    <row r="139" spans="1:4" ht="49.5" customHeight="1">
      <c r="A139" s="63" t="s">
        <v>165</v>
      </c>
      <c r="B139" s="39" t="s">
        <v>520</v>
      </c>
      <c r="C139" s="40">
        <v>3.55</v>
      </c>
      <c r="D139" s="40">
        <v>3.55</v>
      </c>
    </row>
    <row r="140" spans="1:7" ht="36" customHeight="1">
      <c r="A140" s="60" t="s">
        <v>166</v>
      </c>
      <c r="B140" s="39" t="s">
        <v>43</v>
      </c>
      <c r="C140" s="40">
        <v>4</v>
      </c>
      <c r="D140" s="40">
        <v>5</v>
      </c>
      <c r="G140" s="66"/>
    </row>
    <row r="141" spans="1:7" ht="22.5" customHeight="1">
      <c r="A141" s="60" t="s">
        <v>167</v>
      </c>
      <c r="B141" s="39" t="s">
        <v>235</v>
      </c>
      <c r="C141" s="40">
        <v>1</v>
      </c>
      <c r="D141" s="40">
        <v>1</v>
      </c>
      <c r="G141" s="66"/>
    </row>
    <row r="142" spans="1:4" ht="18" customHeight="1">
      <c r="A142" s="60" t="s">
        <v>168</v>
      </c>
      <c r="B142" s="39" t="s">
        <v>10</v>
      </c>
      <c r="C142" s="40">
        <v>1</v>
      </c>
      <c r="D142" s="40">
        <v>1</v>
      </c>
    </row>
    <row r="143" spans="1:4" ht="33" customHeight="1">
      <c r="A143" s="106"/>
      <c r="B143" s="104" t="s">
        <v>521</v>
      </c>
      <c r="C143" s="84"/>
      <c r="D143" s="84"/>
    </row>
    <row r="144" spans="1:4" ht="21.75" customHeight="1">
      <c r="A144" s="38" t="s">
        <v>175</v>
      </c>
      <c r="B144" s="39" t="s">
        <v>15</v>
      </c>
      <c r="C144" s="40">
        <v>1.5</v>
      </c>
      <c r="D144" s="40">
        <v>1.5</v>
      </c>
    </row>
    <row r="145" spans="1:4" ht="21.75" customHeight="1">
      <c r="A145" s="38" t="s">
        <v>176</v>
      </c>
      <c r="B145" s="39" t="s">
        <v>16</v>
      </c>
      <c r="C145" s="40">
        <v>1</v>
      </c>
      <c r="D145" s="40">
        <v>1</v>
      </c>
    </row>
    <row r="146" spans="1:4" ht="24" customHeight="1">
      <c r="A146" s="63" t="s">
        <v>607</v>
      </c>
      <c r="B146" s="39" t="s">
        <v>534</v>
      </c>
      <c r="C146" s="40">
        <v>1.5</v>
      </c>
      <c r="D146" s="40">
        <v>1.5</v>
      </c>
    </row>
    <row r="147" spans="1:4" ht="21" customHeight="1">
      <c r="A147" s="63" t="s">
        <v>608</v>
      </c>
      <c r="B147" s="39" t="s">
        <v>535</v>
      </c>
      <c r="C147" s="40">
        <v>0.68</v>
      </c>
      <c r="D147" s="40">
        <v>0.68</v>
      </c>
    </row>
    <row r="148" spans="1:4" ht="36.75" customHeight="1">
      <c r="A148" s="63" t="s">
        <v>609</v>
      </c>
      <c r="B148" s="39" t="s">
        <v>12</v>
      </c>
      <c r="C148" s="40">
        <v>1.5</v>
      </c>
      <c r="D148" s="40">
        <v>1.5</v>
      </c>
    </row>
    <row r="149" spans="1:6" ht="24" customHeight="1">
      <c r="A149" s="63" t="s">
        <v>610</v>
      </c>
      <c r="B149" s="39" t="s">
        <v>11</v>
      </c>
      <c r="C149" s="40">
        <v>0.5</v>
      </c>
      <c r="D149" s="40">
        <v>0.5</v>
      </c>
      <c r="F149" s="66"/>
    </row>
    <row r="150" spans="1:6" ht="22.5" customHeight="1">
      <c r="A150" s="63" t="s">
        <v>611</v>
      </c>
      <c r="B150" s="39" t="s">
        <v>561</v>
      </c>
      <c r="C150" s="40">
        <v>0.25</v>
      </c>
      <c r="D150" s="40">
        <v>0.25</v>
      </c>
      <c r="F150" s="66"/>
    </row>
    <row r="151" spans="1:6" ht="35.25" customHeight="1">
      <c r="A151" s="63" t="s">
        <v>612</v>
      </c>
      <c r="B151" s="39" t="s">
        <v>44</v>
      </c>
      <c r="C151" s="40">
        <v>1</v>
      </c>
      <c r="D151" s="40">
        <v>1</v>
      </c>
      <c r="F151" s="66"/>
    </row>
    <row r="152" spans="1:6" ht="31.5" customHeight="1">
      <c r="A152" s="63" t="s">
        <v>613</v>
      </c>
      <c r="B152" s="39" t="s">
        <v>45</v>
      </c>
      <c r="C152" s="40">
        <v>1</v>
      </c>
      <c r="D152" s="40">
        <v>1</v>
      </c>
      <c r="F152" s="66"/>
    </row>
    <row r="153" spans="1:6" ht="32.25" customHeight="1">
      <c r="A153" s="63" t="s">
        <v>614</v>
      </c>
      <c r="B153" s="39" t="s">
        <v>46</v>
      </c>
      <c r="C153" s="40">
        <v>2</v>
      </c>
      <c r="D153" s="40">
        <v>2.5</v>
      </c>
      <c r="F153" s="66"/>
    </row>
    <row r="154" spans="1:6" ht="33.75" customHeight="1">
      <c r="A154" s="63" t="s">
        <v>615</v>
      </c>
      <c r="B154" s="89" t="s">
        <v>461</v>
      </c>
      <c r="C154" s="40">
        <v>3.5</v>
      </c>
      <c r="D154" s="40">
        <v>3.5</v>
      </c>
      <c r="F154" s="66"/>
    </row>
    <row r="155" spans="1:4" ht="25.5" customHeight="1">
      <c r="A155" s="63" t="s">
        <v>616</v>
      </c>
      <c r="B155" s="89" t="s">
        <v>566</v>
      </c>
      <c r="C155" s="40">
        <v>1.98</v>
      </c>
      <c r="D155" s="40">
        <v>1.98</v>
      </c>
    </row>
    <row r="156" spans="1:4" ht="39" customHeight="1">
      <c r="A156" s="63" t="s">
        <v>617</v>
      </c>
      <c r="B156" s="39" t="s">
        <v>677</v>
      </c>
      <c r="C156" s="40">
        <v>0.31</v>
      </c>
      <c r="D156" s="40">
        <v>0.31</v>
      </c>
    </row>
    <row r="157" spans="1:4" ht="24.75" customHeight="1">
      <c r="A157" s="63" t="s">
        <v>618</v>
      </c>
      <c r="B157" s="39" t="s">
        <v>48</v>
      </c>
      <c r="C157" s="40">
        <v>0.5</v>
      </c>
      <c r="D157" s="40">
        <v>0.5</v>
      </c>
    </row>
    <row r="158" spans="1:4" ht="54" customHeight="1">
      <c r="A158" s="63" t="s">
        <v>619</v>
      </c>
      <c r="B158" s="39" t="s">
        <v>562</v>
      </c>
      <c r="C158" s="40">
        <v>2</v>
      </c>
      <c r="D158" s="40">
        <v>2</v>
      </c>
    </row>
    <row r="159" spans="1:4" ht="36" customHeight="1">
      <c r="A159" s="63" t="s">
        <v>620</v>
      </c>
      <c r="B159" s="39" t="s">
        <v>52</v>
      </c>
      <c r="C159" s="40">
        <v>0.5</v>
      </c>
      <c r="D159" s="40">
        <v>0.5</v>
      </c>
    </row>
    <row r="160" spans="1:4" ht="36.75" customHeight="1">
      <c r="A160" s="63" t="s">
        <v>621</v>
      </c>
      <c r="B160" s="39" t="s">
        <v>49</v>
      </c>
      <c r="C160" s="40">
        <v>0.5</v>
      </c>
      <c r="D160" s="40">
        <v>0.5</v>
      </c>
    </row>
    <row r="161" spans="1:4" ht="36.75" customHeight="1">
      <c r="A161" s="63" t="s">
        <v>622</v>
      </c>
      <c r="B161" s="39" t="s">
        <v>50</v>
      </c>
      <c r="C161" s="40">
        <v>0.5</v>
      </c>
      <c r="D161" s="40">
        <v>0.5</v>
      </c>
    </row>
    <row r="162" spans="1:4" ht="33" customHeight="1">
      <c r="A162" s="63" t="s">
        <v>623</v>
      </c>
      <c r="B162" s="39" t="s">
        <v>51</v>
      </c>
      <c r="C162" s="40">
        <v>0.5</v>
      </c>
      <c r="D162" s="40">
        <v>0.5</v>
      </c>
    </row>
    <row r="163" spans="1:4" ht="36.75" customHeight="1">
      <c r="A163" s="63" t="s">
        <v>624</v>
      </c>
      <c r="B163" s="109" t="s">
        <v>563</v>
      </c>
      <c r="C163" s="49">
        <v>0.99</v>
      </c>
      <c r="D163" s="49">
        <v>0.99</v>
      </c>
    </row>
    <row r="164" spans="1:5" s="51" customFormat="1" ht="24" customHeight="1">
      <c r="A164" s="105"/>
      <c r="B164" s="104" t="s">
        <v>479</v>
      </c>
      <c r="C164" s="90"/>
      <c r="D164" s="90"/>
      <c r="E164" s="50"/>
    </row>
    <row r="165" spans="1:5" s="51" customFormat="1" ht="22.5" customHeight="1">
      <c r="A165" s="117" t="s">
        <v>177</v>
      </c>
      <c r="B165" s="73" t="s">
        <v>17</v>
      </c>
      <c r="C165" s="57">
        <v>1.01</v>
      </c>
      <c r="D165" s="57">
        <v>1.01</v>
      </c>
      <c r="E165" s="50"/>
    </row>
    <row r="166" spans="1:5" s="51" customFormat="1" ht="23.25" customHeight="1">
      <c r="A166" s="117" t="s">
        <v>178</v>
      </c>
      <c r="B166" s="73" t="s">
        <v>18</v>
      </c>
      <c r="C166" s="57">
        <v>1.55</v>
      </c>
      <c r="D166" s="57">
        <v>1.55</v>
      </c>
      <c r="E166" s="50"/>
    </row>
    <row r="167" spans="1:5" s="51" customFormat="1" ht="24" customHeight="1">
      <c r="A167" s="117" t="s">
        <v>179</v>
      </c>
      <c r="B167" s="73" t="s">
        <v>511</v>
      </c>
      <c r="C167" s="40">
        <v>2.58</v>
      </c>
      <c r="D167" s="40">
        <v>2.58</v>
      </c>
      <c r="E167" s="50"/>
    </row>
    <row r="168" spans="1:5" s="51" customFormat="1" ht="54.75" customHeight="1">
      <c r="A168" s="117" t="s">
        <v>180</v>
      </c>
      <c r="B168" s="72" t="s">
        <v>57</v>
      </c>
      <c r="C168" s="40">
        <v>3.5</v>
      </c>
      <c r="D168" s="40">
        <v>4.5</v>
      </c>
      <c r="E168" s="50"/>
    </row>
    <row r="169" spans="1:5" s="51" customFormat="1" ht="39.75" customHeight="1">
      <c r="A169" s="117" t="s">
        <v>181</v>
      </c>
      <c r="B169" s="73" t="s">
        <v>58</v>
      </c>
      <c r="C169" s="40">
        <v>4</v>
      </c>
      <c r="D169" s="40">
        <v>4</v>
      </c>
      <c r="E169" s="50"/>
    </row>
    <row r="170" spans="1:5" s="51" customFormat="1" ht="36" customHeight="1">
      <c r="A170" s="117" t="s">
        <v>182</v>
      </c>
      <c r="B170" s="73" t="s">
        <v>530</v>
      </c>
      <c r="C170" s="40">
        <v>3</v>
      </c>
      <c r="D170" s="40">
        <v>3</v>
      </c>
      <c r="E170" s="50"/>
    </row>
    <row r="171" spans="1:5" s="51" customFormat="1" ht="51" customHeight="1">
      <c r="A171" s="117" t="s">
        <v>183</v>
      </c>
      <c r="B171" s="73" t="s">
        <v>233</v>
      </c>
      <c r="C171" s="40">
        <v>3.5</v>
      </c>
      <c r="D171" s="40">
        <v>4</v>
      </c>
      <c r="E171" s="50"/>
    </row>
    <row r="172" spans="1:4" ht="36.75" customHeight="1">
      <c r="A172" s="117" t="s">
        <v>184</v>
      </c>
      <c r="B172" s="110" t="s">
        <v>683</v>
      </c>
      <c r="C172" s="49">
        <v>1.22</v>
      </c>
      <c r="D172" s="49">
        <v>1.22</v>
      </c>
    </row>
    <row r="173" spans="1:5" s="51" customFormat="1" ht="24" customHeight="1">
      <c r="A173" s="117" t="s">
        <v>185</v>
      </c>
      <c r="B173" s="73" t="s">
        <v>19</v>
      </c>
      <c r="C173" s="40">
        <v>1</v>
      </c>
      <c r="D173" s="40">
        <v>1.5</v>
      </c>
      <c r="E173" s="50"/>
    </row>
    <row r="174" spans="1:5" s="51" customFormat="1" ht="23.25" customHeight="1">
      <c r="A174" s="117" t="s">
        <v>186</v>
      </c>
      <c r="B174" s="73" t="s">
        <v>20</v>
      </c>
      <c r="C174" s="40">
        <v>1</v>
      </c>
      <c r="D174" s="40">
        <v>1.5</v>
      </c>
      <c r="E174" s="50"/>
    </row>
    <row r="175" spans="1:5" s="51" customFormat="1" ht="24.75" customHeight="1">
      <c r="A175" s="117" t="s">
        <v>187</v>
      </c>
      <c r="B175" s="73" t="s">
        <v>551</v>
      </c>
      <c r="C175" s="40">
        <v>1.03</v>
      </c>
      <c r="D175" s="40">
        <v>1.03</v>
      </c>
      <c r="E175" s="50"/>
    </row>
    <row r="176" spans="1:4" ht="34.5" customHeight="1">
      <c r="A176" s="63" t="s">
        <v>188</v>
      </c>
      <c r="B176" s="73" t="s">
        <v>47</v>
      </c>
      <c r="C176" s="40">
        <v>4</v>
      </c>
      <c r="D176" s="40">
        <v>4</v>
      </c>
    </row>
    <row r="177" spans="1:4" ht="34.5" customHeight="1">
      <c r="A177" s="63" t="s">
        <v>189</v>
      </c>
      <c r="B177" s="73" t="s">
        <v>694</v>
      </c>
      <c r="C177" s="40">
        <v>1</v>
      </c>
      <c r="D177" s="40">
        <v>1</v>
      </c>
    </row>
    <row r="178" spans="1:5" s="51" customFormat="1" ht="22.5" customHeight="1">
      <c r="A178" s="117" t="s">
        <v>190</v>
      </c>
      <c r="B178" s="73" t="s">
        <v>21</v>
      </c>
      <c r="C178" s="40">
        <v>1</v>
      </c>
      <c r="D178" s="40">
        <v>1.5</v>
      </c>
      <c r="E178" s="50"/>
    </row>
    <row r="179" spans="1:5" s="51" customFormat="1" ht="39" customHeight="1">
      <c r="A179" s="117" t="s">
        <v>191</v>
      </c>
      <c r="B179" s="73" t="s">
        <v>689</v>
      </c>
      <c r="C179" s="40">
        <v>1.25</v>
      </c>
      <c r="D179" s="40">
        <v>1.25</v>
      </c>
      <c r="E179" s="50"/>
    </row>
    <row r="180" spans="1:5" s="51" customFormat="1" ht="39" customHeight="1">
      <c r="A180" s="117" t="s">
        <v>192</v>
      </c>
      <c r="B180" s="73" t="s">
        <v>690</v>
      </c>
      <c r="C180" s="40">
        <v>1</v>
      </c>
      <c r="D180" s="40">
        <v>1</v>
      </c>
      <c r="E180" s="50"/>
    </row>
    <row r="181" spans="1:5" s="51" customFormat="1" ht="33" customHeight="1">
      <c r="A181" s="117" t="s">
        <v>193</v>
      </c>
      <c r="B181" s="73" t="s">
        <v>560</v>
      </c>
      <c r="C181" s="40">
        <v>1</v>
      </c>
      <c r="D181" s="40">
        <v>1</v>
      </c>
      <c r="E181" s="50"/>
    </row>
    <row r="182" spans="1:5" s="51" customFormat="1" ht="24.75" customHeight="1">
      <c r="A182" s="117" t="s">
        <v>194</v>
      </c>
      <c r="B182" s="73" t="s">
        <v>483</v>
      </c>
      <c r="C182" s="40">
        <v>2.14</v>
      </c>
      <c r="D182" s="40">
        <v>2.14</v>
      </c>
      <c r="E182" s="50"/>
    </row>
    <row r="183" spans="1:5" s="51" customFormat="1" ht="36" customHeight="1">
      <c r="A183" s="117" t="s">
        <v>195</v>
      </c>
      <c r="B183" s="73" t="s">
        <v>554</v>
      </c>
      <c r="C183" s="40">
        <v>2.41</v>
      </c>
      <c r="D183" s="40">
        <v>2.41</v>
      </c>
      <c r="E183" s="50"/>
    </row>
    <row r="184" spans="1:5" s="51" customFormat="1" ht="36" customHeight="1" thickBot="1">
      <c r="A184" s="117" t="s">
        <v>196</v>
      </c>
      <c r="B184" s="111" t="s">
        <v>685</v>
      </c>
      <c r="C184" s="91">
        <v>1.3</v>
      </c>
      <c r="D184" s="40">
        <v>1.3</v>
      </c>
      <c r="E184" s="50"/>
    </row>
    <row r="185" spans="1:5" s="51" customFormat="1" ht="26.25" customHeight="1" thickBot="1">
      <c r="A185" s="117" t="s">
        <v>197</v>
      </c>
      <c r="B185" s="112" t="s">
        <v>650</v>
      </c>
      <c r="C185" s="98">
        <v>2</v>
      </c>
      <c r="D185" s="40">
        <v>2</v>
      </c>
      <c r="E185" s="50"/>
    </row>
    <row r="186" spans="1:5" s="51" customFormat="1" ht="26.25" customHeight="1">
      <c r="A186" s="117" t="s">
        <v>198</v>
      </c>
      <c r="B186" s="73" t="s">
        <v>22</v>
      </c>
      <c r="C186" s="40">
        <v>1</v>
      </c>
      <c r="D186" s="40">
        <v>1</v>
      </c>
      <c r="E186" s="50"/>
    </row>
    <row r="187" spans="1:5" s="51" customFormat="1" ht="21.75" customHeight="1">
      <c r="A187" s="117" t="s">
        <v>714</v>
      </c>
      <c r="B187" s="73" t="s">
        <v>23</v>
      </c>
      <c r="C187" s="40">
        <v>3</v>
      </c>
      <c r="D187" s="40">
        <v>1.5</v>
      </c>
      <c r="E187" s="50"/>
    </row>
    <row r="188" spans="1:5" s="51" customFormat="1" ht="30.75" customHeight="1">
      <c r="A188" s="117" t="s">
        <v>199</v>
      </c>
      <c r="B188" s="73" t="s">
        <v>684</v>
      </c>
      <c r="C188" s="40">
        <v>3.78</v>
      </c>
      <c r="D188" s="40">
        <v>3.78</v>
      </c>
      <c r="E188" s="50"/>
    </row>
    <row r="189" spans="1:5" s="51" customFormat="1" ht="24.75" customHeight="1">
      <c r="A189" s="117" t="s">
        <v>200</v>
      </c>
      <c r="B189" s="73" t="s">
        <v>533</v>
      </c>
      <c r="C189" s="40">
        <v>3.89</v>
      </c>
      <c r="D189" s="40">
        <v>3.89</v>
      </c>
      <c r="E189" s="50"/>
    </row>
    <row r="190" spans="1:5" s="51" customFormat="1" ht="24.75" customHeight="1">
      <c r="A190" s="117" t="s">
        <v>715</v>
      </c>
      <c r="B190" s="73" t="s">
        <v>528</v>
      </c>
      <c r="C190" s="40">
        <v>2.22</v>
      </c>
      <c r="D190" s="40">
        <v>2.22</v>
      </c>
      <c r="E190" s="50"/>
    </row>
    <row r="191" spans="1:5" s="51" customFormat="1" ht="54.75" customHeight="1">
      <c r="A191" s="117" t="s">
        <v>201</v>
      </c>
      <c r="B191" s="73" t="s">
        <v>59</v>
      </c>
      <c r="C191" s="40">
        <v>3</v>
      </c>
      <c r="D191" s="40">
        <v>3.5</v>
      </c>
      <c r="E191" s="50"/>
    </row>
    <row r="192" spans="1:5" s="51" customFormat="1" ht="40.5" customHeight="1">
      <c r="A192" s="117" t="s">
        <v>202</v>
      </c>
      <c r="B192" s="73" t="s">
        <v>60</v>
      </c>
      <c r="C192" s="40">
        <v>5</v>
      </c>
      <c r="D192" s="40">
        <v>5.5</v>
      </c>
      <c r="E192" s="50"/>
    </row>
    <row r="193" spans="1:5" s="51" customFormat="1" ht="36" customHeight="1">
      <c r="A193" s="117" t="s">
        <v>203</v>
      </c>
      <c r="B193" s="73" t="s">
        <v>555</v>
      </c>
      <c r="C193" s="40">
        <v>1.04</v>
      </c>
      <c r="D193" s="40">
        <v>1.04</v>
      </c>
      <c r="E193" s="50"/>
    </row>
    <row r="194" spans="1:5" s="51" customFormat="1" ht="25.5" customHeight="1">
      <c r="A194" s="117" t="s">
        <v>204</v>
      </c>
      <c r="B194" s="73" t="s">
        <v>24</v>
      </c>
      <c r="C194" s="40">
        <v>0.5</v>
      </c>
      <c r="D194" s="40">
        <v>0.5</v>
      </c>
      <c r="E194" s="50"/>
    </row>
    <row r="195" spans="1:5" s="51" customFormat="1" ht="25.5" customHeight="1">
      <c r="A195" s="117" t="s">
        <v>205</v>
      </c>
      <c r="B195" s="73" t="s">
        <v>556</v>
      </c>
      <c r="C195" s="40">
        <v>1</v>
      </c>
      <c r="D195" s="40">
        <v>1</v>
      </c>
      <c r="E195" s="50"/>
    </row>
    <row r="196" spans="1:5" s="51" customFormat="1" ht="18" customHeight="1">
      <c r="A196" s="117" t="s">
        <v>206</v>
      </c>
      <c r="B196" s="73" t="s">
        <v>557</v>
      </c>
      <c r="C196" s="40">
        <v>2.1</v>
      </c>
      <c r="D196" s="40">
        <v>2.1</v>
      </c>
      <c r="E196" s="50"/>
    </row>
    <row r="197" spans="1:5" s="51" customFormat="1" ht="18" customHeight="1">
      <c r="A197" s="117" t="s">
        <v>207</v>
      </c>
      <c r="B197" s="73" t="s">
        <v>558</v>
      </c>
      <c r="C197" s="40">
        <v>2.1</v>
      </c>
      <c r="D197" s="40">
        <v>2.1</v>
      </c>
      <c r="E197" s="50"/>
    </row>
    <row r="198" spans="1:4" ht="23.25" customHeight="1">
      <c r="A198" s="63" t="s">
        <v>208</v>
      </c>
      <c r="B198" s="73" t="s">
        <v>682</v>
      </c>
      <c r="C198" s="40">
        <v>4.3</v>
      </c>
      <c r="D198" s="40">
        <v>4.3</v>
      </c>
    </row>
    <row r="199" spans="1:4" ht="23.25" customHeight="1">
      <c r="A199" s="63" t="s">
        <v>209</v>
      </c>
      <c r="B199" s="73" t="s">
        <v>691</v>
      </c>
      <c r="C199" s="40">
        <v>4.3</v>
      </c>
      <c r="D199" s="40">
        <v>4.3</v>
      </c>
    </row>
    <row r="200" spans="1:4" ht="23.25" customHeight="1">
      <c r="A200" s="63" t="s">
        <v>210</v>
      </c>
      <c r="B200" s="73" t="s">
        <v>695</v>
      </c>
      <c r="C200" s="40">
        <v>2.7</v>
      </c>
      <c r="D200" s="40">
        <v>2.7</v>
      </c>
    </row>
    <row r="201" spans="1:4" ht="24.75" customHeight="1">
      <c r="A201" s="63" t="s">
        <v>211</v>
      </c>
      <c r="B201" s="73" t="s">
        <v>495</v>
      </c>
      <c r="C201" s="40">
        <v>4.15</v>
      </c>
      <c r="D201" s="40">
        <v>4.15</v>
      </c>
    </row>
    <row r="202" spans="1:4" ht="22.5" customHeight="1">
      <c r="A202" s="63" t="s">
        <v>212</v>
      </c>
      <c r="B202" s="73" t="s">
        <v>527</v>
      </c>
      <c r="C202" s="40">
        <v>2.33</v>
      </c>
      <c r="D202" s="40">
        <v>2.33</v>
      </c>
    </row>
    <row r="203" spans="1:5" s="51" customFormat="1" ht="29.25" customHeight="1">
      <c r="A203" s="117" t="s">
        <v>213</v>
      </c>
      <c r="B203" s="73" t="s">
        <v>25</v>
      </c>
      <c r="C203" s="40">
        <v>2</v>
      </c>
      <c r="D203" s="40">
        <v>2.5</v>
      </c>
      <c r="E203" s="50"/>
    </row>
    <row r="204" spans="1:5" s="51" customFormat="1" ht="57.75" customHeight="1">
      <c r="A204" s="117" t="s">
        <v>214</v>
      </c>
      <c r="B204" s="113" t="s">
        <v>453</v>
      </c>
      <c r="C204" s="40">
        <v>2</v>
      </c>
      <c r="D204" s="40">
        <v>2</v>
      </c>
      <c r="E204" s="52"/>
    </row>
    <row r="205" spans="1:5" s="51" customFormat="1" ht="29.25" customHeight="1">
      <c r="A205" s="117" t="s">
        <v>215</v>
      </c>
      <c r="B205" s="73" t="s">
        <v>559</v>
      </c>
      <c r="C205" s="40">
        <v>0.5</v>
      </c>
      <c r="D205" s="40">
        <v>0.5</v>
      </c>
      <c r="E205" s="50"/>
    </row>
    <row r="206" spans="1:5" s="51" customFormat="1" ht="33" customHeight="1">
      <c r="A206" s="117" t="s">
        <v>216</v>
      </c>
      <c r="B206" s="73" t="s">
        <v>552</v>
      </c>
      <c r="C206" s="40">
        <v>2.55</v>
      </c>
      <c r="D206" s="40">
        <v>2.55</v>
      </c>
      <c r="E206" s="50"/>
    </row>
    <row r="207" spans="1:5" s="51" customFormat="1" ht="34.5" customHeight="1">
      <c r="A207" s="117" t="s">
        <v>217</v>
      </c>
      <c r="B207" s="73" t="s">
        <v>553</v>
      </c>
      <c r="C207" s="40">
        <v>2.96</v>
      </c>
      <c r="D207" s="40">
        <v>2.96</v>
      </c>
      <c r="E207" s="50"/>
    </row>
    <row r="208" spans="1:5" s="51" customFormat="1" ht="37.5" customHeight="1">
      <c r="A208" s="117" t="s">
        <v>218</v>
      </c>
      <c r="B208" s="73" t="s">
        <v>699</v>
      </c>
      <c r="C208" s="40">
        <v>6.87</v>
      </c>
      <c r="D208" s="40">
        <v>6.87</v>
      </c>
      <c r="E208" s="50"/>
    </row>
    <row r="209" spans="1:5" s="51" customFormat="1" ht="32.25" customHeight="1">
      <c r="A209" s="117" t="s">
        <v>219</v>
      </c>
      <c r="B209" s="73" t="s">
        <v>26</v>
      </c>
      <c r="C209" s="40">
        <v>1.43</v>
      </c>
      <c r="D209" s="40">
        <v>1.43</v>
      </c>
      <c r="E209" s="50"/>
    </row>
    <row r="210" spans="1:5" s="51" customFormat="1" ht="27.75" customHeight="1">
      <c r="A210" s="117" t="s">
        <v>220</v>
      </c>
      <c r="B210" s="73" t="s">
        <v>678</v>
      </c>
      <c r="C210" s="40">
        <v>0.84</v>
      </c>
      <c r="D210" s="40">
        <v>0.84</v>
      </c>
      <c r="E210" s="50"/>
    </row>
    <row r="211" spans="1:5" s="51" customFormat="1" ht="27.75" customHeight="1">
      <c r="A211" s="117" t="s">
        <v>221</v>
      </c>
      <c r="B211" s="73" t="s">
        <v>679</v>
      </c>
      <c r="C211" s="40">
        <v>0.84</v>
      </c>
      <c r="D211" s="40">
        <v>0.84</v>
      </c>
      <c r="E211" s="50"/>
    </row>
    <row r="212" spans="1:5" s="51" customFormat="1" ht="24" customHeight="1">
      <c r="A212" s="117" t="s">
        <v>222</v>
      </c>
      <c r="B212" s="73" t="s">
        <v>680</v>
      </c>
      <c r="C212" s="40">
        <v>0.38</v>
      </c>
      <c r="D212" s="40">
        <v>0.38</v>
      </c>
      <c r="E212" s="50"/>
    </row>
    <row r="213" spans="1:5" s="51" customFormat="1" ht="25.5" customHeight="1">
      <c r="A213" s="117" t="s">
        <v>223</v>
      </c>
      <c r="B213" s="73" t="s">
        <v>61</v>
      </c>
      <c r="C213" s="40">
        <v>4</v>
      </c>
      <c r="D213" s="40">
        <v>4</v>
      </c>
      <c r="E213" s="50"/>
    </row>
    <row r="214" spans="1:5" s="51" customFormat="1" ht="39" customHeight="1">
      <c r="A214" s="117" t="s">
        <v>224</v>
      </c>
      <c r="B214" s="73" t="s">
        <v>565</v>
      </c>
      <c r="C214" s="40">
        <v>1.12</v>
      </c>
      <c r="D214" s="40">
        <v>1.12</v>
      </c>
      <c r="E214" s="50"/>
    </row>
    <row r="215" spans="1:5" s="51" customFormat="1" ht="25.5" customHeight="1">
      <c r="A215" s="117" t="s">
        <v>225</v>
      </c>
      <c r="B215" s="73" t="s">
        <v>539</v>
      </c>
      <c r="C215" s="40">
        <v>0.91</v>
      </c>
      <c r="D215" s="40">
        <v>0.91</v>
      </c>
      <c r="E215" s="50"/>
    </row>
    <row r="216" spans="1:5" s="51" customFormat="1" ht="25.5" customHeight="1">
      <c r="A216" s="117" t="s">
        <v>226</v>
      </c>
      <c r="B216" s="73" t="s">
        <v>540</v>
      </c>
      <c r="C216" s="40">
        <v>0.91</v>
      </c>
      <c r="D216" s="40">
        <v>0.91</v>
      </c>
      <c r="E216" s="50"/>
    </row>
    <row r="217" spans="1:5" s="51" customFormat="1" ht="25.5" customHeight="1">
      <c r="A217" s="117" t="s">
        <v>227</v>
      </c>
      <c r="B217" s="73" t="s">
        <v>541</v>
      </c>
      <c r="C217" s="40">
        <v>0.91</v>
      </c>
      <c r="D217" s="40">
        <v>0.91</v>
      </c>
      <c r="E217" s="50"/>
    </row>
    <row r="218" spans="1:5" s="51" customFormat="1" ht="25.5" customHeight="1">
      <c r="A218" s="117" t="s">
        <v>228</v>
      </c>
      <c r="B218" s="73" t="s">
        <v>542</v>
      </c>
      <c r="C218" s="40">
        <v>0.91</v>
      </c>
      <c r="D218" s="40">
        <v>0.91</v>
      </c>
      <c r="E218" s="50"/>
    </row>
    <row r="219" spans="1:5" s="51" customFormat="1" ht="36" customHeight="1">
      <c r="A219" s="117" t="s">
        <v>229</v>
      </c>
      <c r="B219" s="73" t="s">
        <v>543</v>
      </c>
      <c r="C219" s="40">
        <v>0.91</v>
      </c>
      <c r="D219" s="40">
        <v>0.91</v>
      </c>
      <c r="E219" s="50"/>
    </row>
    <row r="220" spans="1:5" s="51" customFormat="1" ht="25.5" customHeight="1">
      <c r="A220" s="117" t="s">
        <v>230</v>
      </c>
      <c r="B220" s="73" t="s">
        <v>544</v>
      </c>
      <c r="C220" s="40">
        <v>0.91</v>
      </c>
      <c r="D220" s="40">
        <v>0.91</v>
      </c>
      <c r="E220" s="50"/>
    </row>
    <row r="221" spans="1:5" s="51" customFormat="1" ht="25.5" customHeight="1">
      <c r="A221" s="117" t="s">
        <v>231</v>
      </c>
      <c r="B221" s="73" t="s">
        <v>545</v>
      </c>
      <c r="C221" s="40">
        <v>1.15</v>
      </c>
      <c r="D221" s="40">
        <v>1.15</v>
      </c>
      <c r="E221" s="50"/>
    </row>
    <row r="222" spans="1:5" s="51" customFormat="1" ht="25.5" customHeight="1">
      <c r="A222" s="117" t="s">
        <v>232</v>
      </c>
      <c r="B222" s="73" t="s">
        <v>546</v>
      </c>
      <c r="C222" s="40">
        <v>1.15</v>
      </c>
      <c r="D222" s="40">
        <v>1.15</v>
      </c>
      <c r="E222" s="50"/>
    </row>
    <row r="223" spans="1:5" s="51" customFormat="1" ht="25.5" customHeight="1">
      <c r="A223" s="117" t="s">
        <v>496</v>
      </c>
      <c r="B223" s="73" t="s">
        <v>547</v>
      </c>
      <c r="C223" s="40">
        <v>1.15</v>
      </c>
      <c r="D223" s="40">
        <v>1.15</v>
      </c>
      <c r="E223" s="50"/>
    </row>
    <row r="224" spans="1:5" s="51" customFormat="1" ht="25.5" customHeight="1">
      <c r="A224" s="117" t="s">
        <v>497</v>
      </c>
      <c r="B224" s="73" t="s">
        <v>548</v>
      </c>
      <c r="C224" s="40">
        <v>1.15</v>
      </c>
      <c r="D224" s="40">
        <v>1.15</v>
      </c>
      <c r="E224" s="50"/>
    </row>
    <row r="225" spans="1:5" s="51" customFormat="1" ht="25.5" customHeight="1">
      <c r="A225" s="120" t="s">
        <v>498</v>
      </c>
      <c r="B225" s="73" t="s">
        <v>549</v>
      </c>
      <c r="C225" s="40">
        <v>1.15</v>
      </c>
      <c r="D225" s="40">
        <v>1.15</v>
      </c>
      <c r="E225" s="50"/>
    </row>
    <row r="226" spans="1:5" s="51" customFormat="1" ht="25.5" customHeight="1">
      <c r="A226" s="117" t="s">
        <v>625</v>
      </c>
      <c r="B226" s="73" t="s">
        <v>550</v>
      </c>
      <c r="C226" s="40">
        <v>1.15</v>
      </c>
      <c r="D226" s="40">
        <v>1.15</v>
      </c>
      <c r="E226" s="50"/>
    </row>
    <row r="227" spans="1:5" s="51" customFormat="1" ht="20.25" customHeight="1">
      <c r="A227" s="117" t="s">
        <v>626</v>
      </c>
      <c r="B227" s="73" t="s">
        <v>27</v>
      </c>
      <c r="C227" s="40">
        <v>1</v>
      </c>
      <c r="D227" s="40">
        <v>1</v>
      </c>
      <c r="E227" s="50"/>
    </row>
    <row r="228" spans="1:5" s="51" customFormat="1" ht="22.5" customHeight="1">
      <c r="A228" s="117" t="s">
        <v>627</v>
      </c>
      <c r="B228" s="73" t="s">
        <v>28</v>
      </c>
      <c r="C228" s="40">
        <v>2</v>
      </c>
      <c r="D228" s="40">
        <v>2</v>
      </c>
      <c r="E228" s="50"/>
    </row>
    <row r="229" spans="1:5" s="51" customFormat="1" ht="30" customHeight="1">
      <c r="A229" s="117" t="s">
        <v>628</v>
      </c>
      <c r="B229" s="73" t="s">
        <v>537</v>
      </c>
      <c r="C229" s="40">
        <v>3.01</v>
      </c>
      <c r="D229" s="40">
        <v>3.01</v>
      </c>
      <c r="E229" s="50"/>
    </row>
    <row r="230" spans="1:5" s="51" customFormat="1" ht="22.5" customHeight="1">
      <c r="A230" s="117" t="s">
        <v>629</v>
      </c>
      <c r="B230" s="73" t="s">
        <v>536</v>
      </c>
      <c r="C230" s="40">
        <v>3</v>
      </c>
      <c r="D230" s="40">
        <v>3</v>
      </c>
      <c r="E230" s="50"/>
    </row>
    <row r="231" spans="1:5" s="51" customFormat="1" ht="22.5" customHeight="1">
      <c r="A231" s="117" t="s">
        <v>630</v>
      </c>
      <c r="B231" s="73" t="s">
        <v>693</v>
      </c>
      <c r="C231" s="40">
        <v>1.85</v>
      </c>
      <c r="D231" s="40">
        <v>1.85</v>
      </c>
      <c r="E231" s="50"/>
    </row>
    <row r="232" spans="1:5" s="51" customFormat="1" ht="22.5" customHeight="1">
      <c r="A232" s="117" t="s">
        <v>631</v>
      </c>
      <c r="B232" s="73" t="s">
        <v>29</v>
      </c>
      <c r="C232" s="40">
        <v>1.5</v>
      </c>
      <c r="D232" s="40">
        <v>1.5</v>
      </c>
      <c r="E232" s="50"/>
    </row>
    <row r="233" spans="1:5" s="51" customFormat="1" ht="27" customHeight="1">
      <c r="A233" s="117" t="s">
        <v>632</v>
      </c>
      <c r="B233" s="73" t="s">
        <v>30</v>
      </c>
      <c r="C233" s="40">
        <v>1.5</v>
      </c>
      <c r="D233" s="40">
        <v>1.5</v>
      </c>
      <c r="E233" s="50"/>
    </row>
    <row r="234" spans="1:5" s="51" customFormat="1" ht="35.25" customHeight="1">
      <c r="A234" s="117" t="s">
        <v>633</v>
      </c>
      <c r="B234" s="73" t="s">
        <v>531</v>
      </c>
      <c r="C234" s="40">
        <v>1.06</v>
      </c>
      <c r="D234" s="40">
        <v>1.06</v>
      </c>
      <c r="E234" s="50"/>
    </row>
    <row r="235" spans="1:5" s="51" customFormat="1" ht="23.25" customHeight="1">
      <c r="A235" s="117" t="s">
        <v>634</v>
      </c>
      <c r="B235" s="73" t="s">
        <v>532</v>
      </c>
      <c r="C235" s="40">
        <v>1.06</v>
      </c>
      <c r="D235" s="40">
        <v>1.06</v>
      </c>
      <c r="E235" s="50"/>
    </row>
    <row r="236" spans="1:5" s="51" customFormat="1" ht="37.5" customHeight="1">
      <c r="A236" s="117" t="s">
        <v>635</v>
      </c>
      <c r="B236" s="73" t="s">
        <v>564</v>
      </c>
      <c r="C236" s="40">
        <v>1.1</v>
      </c>
      <c r="D236" s="40">
        <v>1.1</v>
      </c>
      <c r="E236" s="50"/>
    </row>
    <row r="237" spans="1:5" s="51" customFormat="1" ht="26.25" customHeight="1">
      <c r="A237" s="117" t="s">
        <v>636</v>
      </c>
      <c r="B237" s="73" t="s">
        <v>698</v>
      </c>
      <c r="C237" s="40">
        <v>0.82</v>
      </c>
      <c r="D237" s="40">
        <v>0.82</v>
      </c>
      <c r="E237" s="50"/>
    </row>
    <row r="238" spans="1:5" s="51" customFormat="1" ht="23.25" customHeight="1">
      <c r="A238" s="117" t="s">
        <v>637</v>
      </c>
      <c r="B238" s="73" t="s">
        <v>529</v>
      </c>
      <c r="C238" s="40">
        <v>1</v>
      </c>
      <c r="D238" s="40">
        <v>1</v>
      </c>
      <c r="E238" s="50"/>
    </row>
    <row r="239" spans="1:5" s="51" customFormat="1" ht="29.25" customHeight="1">
      <c r="A239" s="117" t="s">
        <v>638</v>
      </c>
      <c r="B239" s="73" t="s">
        <v>31</v>
      </c>
      <c r="C239" s="40">
        <v>2</v>
      </c>
      <c r="D239" s="40">
        <v>2.5</v>
      </c>
      <c r="E239" s="50"/>
    </row>
    <row r="240" spans="1:5" s="51" customFormat="1" ht="29.25" customHeight="1">
      <c r="A240" s="117" t="s">
        <v>639</v>
      </c>
      <c r="B240" s="73" t="s">
        <v>681</v>
      </c>
      <c r="C240" s="40">
        <v>2.6</v>
      </c>
      <c r="D240" s="40">
        <v>2.6</v>
      </c>
      <c r="E240" s="50"/>
    </row>
    <row r="241" spans="1:5" s="51" customFormat="1" ht="42" customHeight="1">
      <c r="A241" s="117" t="s">
        <v>640</v>
      </c>
      <c r="B241" s="73" t="s">
        <v>62</v>
      </c>
      <c r="C241" s="40">
        <v>3</v>
      </c>
      <c r="D241" s="40">
        <v>0</v>
      </c>
      <c r="E241" s="50"/>
    </row>
    <row r="242" spans="1:5" s="51" customFormat="1" ht="45" customHeight="1">
      <c r="A242" s="117" t="s">
        <v>641</v>
      </c>
      <c r="B242" s="73" t="s">
        <v>63</v>
      </c>
      <c r="C242" s="40">
        <v>3.5</v>
      </c>
      <c r="D242" s="40">
        <v>0</v>
      </c>
      <c r="E242" s="50"/>
    </row>
    <row r="243" spans="1:5" s="51" customFormat="1" ht="22.5" customHeight="1">
      <c r="A243" s="117" t="s">
        <v>642</v>
      </c>
      <c r="B243" s="73" t="s">
        <v>32</v>
      </c>
      <c r="C243" s="40">
        <v>3</v>
      </c>
      <c r="D243" s="40">
        <v>0</v>
      </c>
      <c r="E243" s="50"/>
    </row>
    <row r="244" spans="1:5" s="51" customFormat="1" ht="26.25" customHeight="1">
      <c r="A244" s="117" t="s">
        <v>643</v>
      </c>
      <c r="B244" s="73" t="s">
        <v>33</v>
      </c>
      <c r="C244" s="40">
        <v>4</v>
      </c>
      <c r="D244" s="40">
        <v>4.5</v>
      </c>
      <c r="E244" s="50"/>
    </row>
    <row r="245" spans="1:5" s="51" customFormat="1" ht="22.5" customHeight="1">
      <c r="A245" s="117" t="s">
        <v>644</v>
      </c>
      <c r="B245" s="73" t="s">
        <v>34</v>
      </c>
      <c r="C245" s="40">
        <v>5</v>
      </c>
      <c r="D245" s="40">
        <v>5.5</v>
      </c>
      <c r="E245" s="50"/>
    </row>
    <row r="246" spans="1:5" s="51" customFormat="1" ht="22.5" customHeight="1">
      <c r="A246" s="117" t="s">
        <v>645</v>
      </c>
      <c r="B246" s="73" t="s">
        <v>35</v>
      </c>
      <c r="C246" s="40">
        <v>3.5</v>
      </c>
      <c r="D246" s="40">
        <v>4</v>
      </c>
      <c r="E246" s="50"/>
    </row>
    <row r="247" spans="1:5" s="51" customFormat="1" ht="22.5" customHeight="1">
      <c r="A247" s="117" t="s">
        <v>646</v>
      </c>
      <c r="B247" s="73" t="s">
        <v>692</v>
      </c>
      <c r="C247" s="40">
        <v>2.25</v>
      </c>
      <c r="D247" s="40">
        <v>2.25</v>
      </c>
      <c r="E247" s="50"/>
    </row>
    <row r="248" spans="1:5" s="51" customFormat="1" ht="22.5" customHeight="1">
      <c r="A248" s="117" t="s">
        <v>647</v>
      </c>
      <c r="B248" s="73" t="s">
        <v>36</v>
      </c>
      <c r="C248" s="40">
        <v>5.5</v>
      </c>
      <c r="D248" s="40">
        <v>5.5</v>
      </c>
      <c r="E248" s="50"/>
    </row>
    <row r="249" spans="1:5" s="51" customFormat="1" ht="41.25" customHeight="1">
      <c r="A249" s="117" t="s">
        <v>648</v>
      </c>
      <c r="B249" s="73" t="s">
        <v>64</v>
      </c>
      <c r="C249" s="40">
        <v>2.5</v>
      </c>
      <c r="D249" s="40">
        <v>2</v>
      </c>
      <c r="E249" s="50"/>
    </row>
    <row r="250" spans="1:5" s="51" customFormat="1" ht="45" customHeight="1">
      <c r="A250" s="117" t="s">
        <v>649</v>
      </c>
      <c r="B250" s="73" t="s">
        <v>65</v>
      </c>
      <c r="C250" s="40">
        <v>1</v>
      </c>
      <c r="D250" s="40">
        <v>1</v>
      </c>
      <c r="E250" s="50"/>
    </row>
    <row r="251" spans="1:5" s="51" customFormat="1" ht="41.25" customHeight="1">
      <c r="A251" s="117" t="s">
        <v>716</v>
      </c>
      <c r="B251" s="73" t="s">
        <v>538</v>
      </c>
      <c r="C251" s="40">
        <v>1</v>
      </c>
      <c r="D251" s="40">
        <v>1.5</v>
      </c>
      <c r="E251" s="50"/>
    </row>
    <row r="252" spans="1:5" s="51" customFormat="1" ht="25.5" customHeight="1">
      <c r="A252" s="117" t="s">
        <v>717</v>
      </c>
      <c r="B252" s="73" t="s">
        <v>696</v>
      </c>
      <c r="C252" s="40">
        <v>3</v>
      </c>
      <c r="D252" s="40">
        <v>3</v>
      </c>
      <c r="E252" s="50"/>
    </row>
    <row r="253" spans="1:5" s="51" customFormat="1" ht="24.75" customHeight="1">
      <c r="A253" s="117" t="s">
        <v>718</v>
      </c>
      <c r="B253" s="73" t="s">
        <v>464</v>
      </c>
      <c r="C253" s="40">
        <v>25</v>
      </c>
      <c r="D253" s="40">
        <v>0</v>
      </c>
      <c r="E253" s="50"/>
    </row>
    <row r="254" spans="1:5" s="51" customFormat="1" ht="26.25" customHeight="1">
      <c r="A254" s="117" t="s">
        <v>719</v>
      </c>
      <c r="B254" s="73" t="s">
        <v>697</v>
      </c>
      <c r="C254" s="40">
        <v>1</v>
      </c>
      <c r="D254" s="40">
        <v>1</v>
      </c>
      <c r="E254" s="50"/>
    </row>
    <row r="255" spans="1:5" s="51" customFormat="1" ht="26.25" customHeight="1">
      <c r="A255" s="117" t="s">
        <v>720</v>
      </c>
      <c r="B255" s="73" t="s">
        <v>37</v>
      </c>
      <c r="C255" s="40">
        <v>3.5</v>
      </c>
      <c r="D255" s="40">
        <v>0</v>
      </c>
      <c r="E255" s="50"/>
    </row>
    <row r="256" ht="15">
      <c r="D256" s="2"/>
    </row>
    <row r="257" spans="4:5" ht="15" hidden="1">
      <c r="D257" s="2"/>
      <c r="E257" s="93"/>
    </row>
    <row r="258" spans="1:5" ht="15" customHeight="1">
      <c r="A258" s="142"/>
      <c r="B258" s="142"/>
      <c r="C258" s="142"/>
      <c r="D258" s="142"/>
      <c r="E258" s="94"/>
    </row>
    <row r="259" spans="1:5" ht="12" customHeight="1">
      <c r="A259" s="6"/>
      <c r="B259" s="6"/>
      <c r="C259" s="7"/>
      <c r="D259" s="8"/>
      <c r="E259" s="95"/>
    </row>
    <row r="260" spans="1:5" ht="18.75" hidden="1">
      <c r="A260" s="6"/>
      <c r="B260" s="6"/>
      <c r="C260" s="7"/>
      <c r="D260" s="8"/>
      <c r="E260" s="95"/>
    </row>
    <row r="261" spans="1:5" ht="18.75" customHeight="1">
      <c r="A261" s="142" t="s">
        <v>825</v>
      </c>
      <c r="B261" s="142"/>
      <c r="C261" s="142"/>
      <c r="D261" s="142"/>
      <c r="E261" s="94"/>
    </row>
    <row r="262" spans="1:5" ht="11.25" customHeight="1">
      <c r="A262" s="6"/>
      <c r="B262" s="6"/>
      <c r="C262" s="7"/>
      <c r="D262" s="8"/>
      <c r="E262" s="95"/>
    </row>
    <row r="263" spans="1:5" ht="18.75" hidden="1">
      <c r="A263" s="6"/>
      <c r="B263" s="6"/>
      <c r="C263" s="7"/>
      <c r="D263" s="8"/>
      <c r="E263" s="95"/>
    </row>
    <row r="264" spans="1:5" ht="17.25" customHeight="1">
      <c r="A264" s="142" t="s">
        <v>826</v>
      </c>
      <c r="B264" s="142"/>
      <c r="C264" s="142"/>
      <c r="D264" s="142"/>
      <c r="E264" s="96"/>
    </row>
    <row r="265" spans="1:5" ht="12" customHeight="1">
      <c r="A265" s="6"/>
      <c r="B265" s="6"/>
      <c r="C265" s="7"/>
      <c r="D265" s="8"/>
      <c r="E265" s="95"/>
    </row>
    <row r="266" spans="1:5" ht="18.75" customHeight="1">
      <c r="A266" s="142" t="s">
        <v>827</v>
      </c>
      <c r="B266" s="142"/>
      <c r="C266" s="142"/>
      <c r="D266" s="142"/>
      <c r="E266" s="114"/>
    </row>
    <row r="267" spans="1:5" ht="11.25" customHeight="1">
      <c r="A267" s="6"/>
      <c r="B267" s="6"/>
      <c r="C267" s="7"/>
      <c r="D267" s="8"/>
      <c r="E267" s="95"/>
    </row>
    <row r="268" spans="1:5" ht="18.75" customHeight="1">
      <c r="A268" s="142" t="s">
        <v>828</v>
      </c>
      <c r="B268" s="142"/>
      <c r="C268" s="142"/>
      <c r="D268" s="142"/>
      <c r="E268" s="114"/>
    </row>
    <row r="269" spans="1:5" ht="11.25" customHeight="1">
      <c r="A269" s="6"/>
      <c r="B269" s="6"/>
      <c r="C269" s="7"/>
      <c r="D269" s="8"/>
      <c r="E269" s="95"/>
    </row>
    <row r="270" spans="1:5" ht="18.75" customHeight="1">
      <c r="A270" s="142" t="s">
        <v>829</v>
      </c>
      <c r="B270" s="142"/>
      <c r="C270" s="142"/>
      <c r="D270" s="142"/>
      <c r="E270" s="114"/>
    </row>
    <row r="271" spans="4:5" ht="15">
      <c r="D271" s="2"/>
      <c r="E271" s="93"/>
    </row>
    <row r="272" ht="15">
      <c r="D272" s="2"/>
    </row>
    <row r="273" ht="15">
      <c r="D273" s="2"/>
    </row>
    <row r="274" ht="15">
      <c r="D274" s="2"/>
    </row>
    <row r="275" ht="15">
      <c r="D275" s="2"/>
    </row>
    <row r="276" ht="15">
      <c r="D276" s="2"/>
    </row>
    <row r="277" ht="15">
      <c r="D277" s="2"/>
    </row>
    <row r="278" ht="15">
      <c r="D278" s="2"/>
    </row>
    <row r="279" ht="15">
      <c r="D279" s="2"/>
    </row>
    <row r="280" ht="15">
      <c r="D280" s="2"/>
    </row>
    <row r="281" ht="15">
      <c r="D281" s="2"/>
    </row>
    <row r="282" ht="15">
      <c r="D282" s="2"/>
    </row>
    <row r="283" ht="15">
      <c r="D283" s="2"/>
    </row>
    <row r="284" ht="15">
      <c r="D284" s="2"/>
    </row>
    <row r="285" ht="15">
      <c r="D285" s="2"/>
    </row>
    <row r="286" ht="15">
      <c r="D286" s="2"/>
    </row>
    <row r="287" ht="15">
      <c r="D287" s="2"/>
    </row>
    <row r="288" ht="15">
      <c r="D288" s="2"/>
    </row>
    <row r="289" ht="15">
      <c r="D289" s="2"/>
    </row>
    <row r="290" ht="15">
      <c r="D290" s="2"/>
    </row>
    <row r="291" ht="15">
      <c r="D291" s="2"/>
    </row>
    <row r="292" ht="15">
      <c r="D292" s="2"/>
    </row>
    <row r="293" ht="15">
      <c r="D293" s="2"/>
    </row>
    <row r="294" ht="15">
      <c r="D294" s="2"/>
    </row>
    <row r="295" ht="15">
      <c r="D295" s="2"/>
    </row>
    <row r="296" ht="15">
      <c r="D296" s="2"/>
    </row>
    <row r="297" ht="15">
      <c r="D297" s="2"/>
    </row>
    <row r="298" ht="15">
      <c r="D298" s="2"/>
    </row>
    <row r="299" ht="15">
      <c r="D299" s="2"/>
    </row>
    <row r="300" ht="15">
      <c r="D300" s="2"/>
    </row>
    <row r="301" ht="15">
      <c r="D301" s="2"/>
    </row>
    <row r="302" ht="15">
      <c r="D302" s="2"/>
    </row>
    <row r="303" ht="15">
      <c r="D303" s="2"/>
    </row>
    <row r="304" ht="15">
      <c r="D304" s="2"/>
    </row>
    <row r="305" ht="15">
      <c r="D305" s="2"/>
    </row>
    <row r="306" ht="15">
      <c r="D306" s="2"/>
    </row>
    <row r="307" ht="15">
      <c r="D307" s="2"/>
    </row>
    <row r="308" ht="15">
      <c r="D308" s="2"/>
    </row>
    <row r="309" ht="15">
      <c r="D309" s="2"/>
    </row>
    <row r="310" ht="15">
      <c r="D310" s="2"/>
    </row>
    <row r="311" ht="15">
      <c r="D311" s="2"/>
    </row>
    <row r="312" ht="15">
      <c r="D312" s="2"/>
    </row>
    <row r="313" ht="15">
      <c r="D313" s="2"/>
    </row>
    <row r="314" ht="15">
      <c r="D314" s="2"/>
    </row>
    <row r="315" ht="15">
      <c r="D315" s="2"/>
    </row>
    <row r="316" ht="15">
      <c r="D316" s="2"/>
    </row>
    <row r="317" ht="15">
      <c r="D317" s="2"/>
    </row>
    <row r="318" ht="15">
      <c r="D318" s="2"/>
    </row>
    <row r="319" ht="15">
      <c r="D319" s="2"/>
    </row>
    <row r="320" ht="15">
      <c r="D320" s="2"/>
    </row>
    <row r="321" ht="15">
      <c r="D321" s="2"/>
    </row>
    <row r="322" ht="15">
      <c r="D322" s="2"/>
    </row>
    <row r="323" ht="15">
      <c r="D323" s="2"/>
    </row>
    <row r="324" ht="15">
      <c r="D324" s="2"/>
    </row>
    <row r="325" ht="15">
      <c r="D325" s="2"/>
    </row>
    <row r="326" ht="15">
      <c r="D326" s="2"/>
    </row>
    <row r="327" ht="15">
      <c r="D327" s="2"/>
    </row>
    <row r="328" ht="15">
      <c r="D328" s="2"/>
    </row>
    <row r="329" ht="15">
      <c r="D329" s="2"/>
    </row>
    <row r="330" ht="15">
      <c r="D330" s="2"/>
    </row>
    <row r="331" ht="15">
      <c r="D331" s="2"/>
    </row>
    <row r="332" ht="15">
      <c r="D332" s="2"/>
    </row>
    <row r="333" ht="15">
      <c r="D333" s="2"/>
    </row>
    <row r="334" ht="15">
      <c r="D334" s="2"/>
    </row>
    <row r="335" ht="15">
      <c r="D335" s="2"/>
    </row>
    <row r="336" ht="15">
      <c r="D336" s="2"/>
    </row>
    <row r="337" ht="15">
      <c r="D337" s="2"/>
    </row>
    <row r="338" ht="15">
      <c r="D338" s="2"/>
    </row>
    <row r="339" ht="15">
      <c r="D339" s="2"/>
    </row>
    <row r="340" ht="15">
      <c r="D340" s="2"/>
    </row>
    <row r="341" ht="15">
      <c r="D341" s="2"/>
    </row>
    <row r="342" ht="15">
      <c r="D342" s="2"/>
    </row>
    <row r="343" ht="15">
      <c r="D343" s="2"/>
    </row>
    <row r="344" ht="15">
      <c r="D344" s="2"/>
    </row>
    <row r="345" ht="15">
      <c r="D345" s="2"/>
    </row>
    <row r="346" ht="15">
      <c r="D346" s="2"/>
    </row>
    <row r="347" ht="15">
      <c r="D347" s="2"/>
    </row>
    <row r="348" ht="15">
      <c r="D348" s="2"/>
    </row>
    <row r="349" ht="15">
      <c r="D349" s="2"/>
    </row>
    <row r="350" ht="15">
      <c r="D350" s="2"/>
    </row>
    <row r="351" ht="15">
      <c r="D351" s="2"/>
    </row>
    <row r="352" ht="15">
      <c r="D352" s="2"/>
    </row>
    <row r="353" ht="15">
      <c r="D353" s="2"/>
    </row>
    <row r="354" ht="15">
      <c r="D354" s="2"/>
    </row>
    <row r="355" ht="15">
      <c r="D355" s="2"/>
    </row>
    <row r="356" ht="15">
      <c r="D356" s="2"/>
    </row>
    <row r="357" ht="15">
      <c r="D357" s="2"/>
    </row>
    <row r="358" ht="15">
      <c r="D358" s="2"/>
    </row>
    <row r="359" ht="15">
      <c r="D359" s="2"/>
    </row>
    <row r="360" ht="15">
      <c r="D360" s="2"/>
    </row>
    <row r="361" ht="15">
      <c r="D361" s="2"/>
    </row>
    <row r="362" ht="15">
      <c r="D362" s="2"/>
    </row>
    <row r="363" ht="15">
      <c r="D363" s="2"/>
    </row>
    <row r="364" ht="15">
      <c r="D364" s="2"/>
    </row>
    <row r="365" ht="15">
      <c r="D365" s="2"/>
    </row>
    <row r="366" ht="15">
      <c r="D366" s="2"/>
    </row>
    <row r="367" ht="15">
      <c r="D367" s="2"/>
    </row>
    <row r="368" ht="15">
      <c r="D368" s="2"/>
    </row>
    <row r="369" ht="15">
      <c r="D369" s="2"/>
    </row>
    <row r="370" ht="15">
      <c r="D370" s="2"/>
    </row>
    <row r="371" ht="15">
      <c r="D371" s="2"/>
    </row>
    <row r="372" ht="15">
      <c r="D372" s="2"/>
    </row>
    <row r="373" ht="15">
      <c r="D373" s="2"/>
    </row>
    <row r="374" ht="15">
      <c r="D374" s="2"/>
    </row>
    <row r="375" ht="15">
      <c r="D375" s="2"/>
    </row>
    <row r="376" ht="15">
      <c r="D376" s="2"/>
    </row>
    <row r="377" ht="15">
      <c r="D377" s="2"/>
    </row>
    <row r="378" ht="15">
      <c r="D378" s="2"/>
    </row>
    <row r="379" ht="15">
      <c r="D379" s="2"/>
    </row>
    <row r="380" ht="15">
      <c r="D380" s="2"/>
    </row>
    <row r="381" ht="15">
      <c r="D381" s="2"/>
    </row>
    <row r="382" ht="15">
      <c r="D382" s="2"/>
    </row>
  </sheetData>
  <sheetProtection/>
  <mergeCells count="17">
    <mergeCell ref="A8:D8"/>
    <mergeCell ref="A9:A12"/>
    <mergeCell ref="D11:D12"/>
    <mergeCell ref="A1:D1"/>
    <mergeCell ref="A2:D2"/>
    <mergeCell ref="A3:D3"/>
    <mergeCell ref="A4:D4"/>
    <mergeCell ref="A5:D5"/>
    <mergeCell ref="A7:D7"/>
    <mergeCell ref="B9:B12"/>
    <mergeCell ref="C11:C12"/>
    <mergeCell ref="A266:D266"/>
    <mergeCell ref="A261:D261"/>
    <mergeCell ref="A264:D264"/>
    <mergeCell ref="A258:D258"/>
    <mergeCell ref="A270:D270"/>
    <mergeCell ref="A268:D2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7.57421875" style="0" customWidth="1"/>
    <col min="2" max="2" width="68.8515625" style="0" customWidth="1"/>
    <col min="3" max="3" width="9.00390625" style="0" customWidth="1"/>
  </cols>
  <sheetData>
    <row r="1" spans="1:6" ht="35.25" customHeight="1">
      <c r="A1" s="146" t="s">
        <v>462</v>
      </c>
      <c r="B1" s="146"/>
      <c r="C1" s="146"/>
      <c r="D1" s="41"/>
      <c r="E1" s="41"/>
      <c r="F1" s="41"/>
    </row>
    <row r="2" spans="1:6" ht="15.75">
      <c r="A2" s="147" t="s">
        <v>818</v>
      </c>
      <c r="B2" s="147"/>
      <c r="C2" s="147"/>
      <c r="D2" s="42"/>
      <c r="E2" s="42"/>
      <c r="F2" s="42"/>
    </row>
    <row r="3" spans="1:6" ht="30" customHeight="1">
      <c r="A3" s="147" t="s">
        <v>463</v>
      </c>
      <c r="B3" s="147"/>
      <c r="C3" s="147"/>
      <c r="D3" s="42"/>
      <c r="E3" s="42"/>
      <c r="F3" s="42"/>
    </row>
    <row r="4" spans="1:6" ht="39" customHeight="1">
      <c r="A4" s="148" t="s">
        <v>687</v>
      </c>
      <c r="B4" s="148"/>
      <c r="C4" s="148"/>
      <c r="D4" s="43"/>
      <c r="E4" s="43"/>
      <c r="F4" s="43"/>
    </row>
    <row r="5" spans="1:6" ht="39.75" customHeight="1">
      <c r="A5" s="148" t="s">
        <v>688</v>
      </c>
      <c r="B5" s="148"/>
      <c r="C5" s="148"/>
      <c r="D5" s="43"/>
      <c r="E5" s="43"/>
      <c r="F5" s="43"/>
    </row>
    <row r="6" spans="1:3" ht="51.75" customHeight="1">
      <c r="A6" s="151" t="s">
        <v>832</v>
      </c>
      <c r="B6" s="151"/>
      <c r="C6" s="151"/>
    </row>
    <row r="7" spans="1:3" ht="18.75" customHeight="1">
      <c r="A7" s="151" t="s">
        <v>833</v>
      </c>
      <c r="B7" s="151"/>
      <c r="C7" s="151"/>
    </row>
    <row r="8" spans="1:3" ht="18.75" customHeight="1">
      <c r="A8" s="151" t="s">
        <v>359</v>
      </c>
      <c r="B8" s="151"/>
      <c r="C8" s="151"/>
    </row>
    <row r="9" spans="1:5" ht="33" customHeight="1">
      <c r="A9" s="149" t="s">
        <v>831</v>
      </c>
      <c r="B9" s="149"/>
      <c r="C9" s="149"/>
      <c r="D9" s="44"/>
      <c r="E9" s="44"/>
    </row>
    <row r="10" spans="1:3" ht="15">
      <c r="A10" s="27"/>
      <c r="B10" s="27"/>
      <c r="C10" s="27"/>
    </row>
    <row r="11" spans="1:3" ht="15">
      <c r="A11" s="27"/>
      <c r="B11" s="27"/>
      <c r="C11" s="27"/>
    </row>
    <row r="13" spans="1:3" ht="34.5" customHeight="1">
      <c r="A13" s="99" t="s">
        <v>360</v>
      </c>
      <c r="B13" s="99" t="s">
        <v>361</v>
      </c>
      <c r="C13" s="101" t="s">
        <v>0</v>
      </c>
    </row>
    <row r="14" spans="1:3" ht="63">
      <c r="A14" s="121" t="s">
        <v>721</v>
      </c>
      <c r="B14" s="100" t="s">
        <v>362</v>
      </c>
      <c r="C14" s="99">
        <v>2</v>
      </c>
    </row>
    <row r="15" spans="1:3" ht="66" customHeight="1">
      <c r="A15" s="121" t="s">
        <v>722</v>
      </c>
      <c r="B15" s="100" t="s">
        <v>363</v>
      </c>
      <c r="C15" s="99">
        <v>5</v>
      </c>
    </row>
    <row r="16" spans="1:4" ht="18.75">
      <c r="A16" s="121" t="s">
        <v>723</v>
      </c>
      <c r="B16" s="62" t="s">
        <v>705</v>
      </c>
      <c r="C16" s="99">
        <v>4.21</v>
      </c>
      <c r="D16" s="66"/>
    </row>
    <row r="17" spans="1:4" ht="18.75">
      <c r="A17" s="121" t="s">
        <v>724</v>
      </c>
      <c r="B17" s="62" t="s">
        <v>706</v>
      </c>
      <c r="C17" s="99">
        <v>1.38</v>
      </c>
      <c r="D17" s="66"/>
    </row>
    <row r="18" spans="1:4" ht="18.75">
      <c r="A18" s="121" t="s">
        <v>725</v>
      </c>
      <c r="B18" s="100" t="s">
        <v>494</v>
      </c>
      <c r="C18" s="99">
        <v>1.69</v>
      </c>
      <c r="D18" s="66"/>
    </row>
    <row r="19" spans="1:4" ht="18.75">
      <c r="A19" s="121" t="s">
        <v>726</v>
      </c>
      <c r="B19" s="100" t="s">
        <v>364</v>
      </c>
      <c r="C19" s="99">
        <v>1</v>
      </c>
      <c r="D19" s="66"/>
    </row>
    <row r="20" spans="1:4" ht="31.5">
      <c r="A20" s="121" t="s">
        <v>727</v>
      </c>
      <c r="B20" s="100" t="s">
        <v>365</v>
      </c>
      <c r="C20" s="99">
        <v>0.5</v>
      </c>
      <c r="D20" s="66"/>
    </row>
    <row r="21" spans="1:4" ht="18.75" customHeight="1">
      <c r="A21" s="121" t="s">
        <v>728</v>
      </c>
      <c r="B21" s="100" t="s">
        <v>366</v>
      </c>
      <c r="C21" s="99">
        <v>4</v>
      </c>
      <c r="D21" s="66"/>
    </row>
    <row r="22" spans="1:4" ht="31.5">
      <c r="A22" s="121" t="s">
        <v>729</v>
      </c>
      <c r="B22" s="100" t="s">
        <v>367</v>
      </c>
      <c r="C22" s="99">
        <v>4</v>
      </c>
      <c r="D22" s="66"/>
    </row>
    <row r="23" spans="1:4" ht="31.5">
      <c r="A23" s="121" t="s">
        <v>730</v>
      </c>
      <c r="B23" s="100" t="s">
        <v>368</v>
      </c>
      <c r="C23" s="99">
        <v>2.5</v>
      </c>
      <c r="D23" s="66"/>
    </row>
    <row r="24" spans="1:4" ht="18.75">
      <c r="A24" s="121" t="s">
        <v>731</v>
      </c>
      <c r="B24" s="100" t="s">
        <v>707</v>
      </c>
      <c r="C24" s="99">
        <v>1.1</v>
      </c>
      <c r="D24" s="66"/>
    </row>
    <row r="25" spans="1:4" ht="18.75">
      <c r="A25" s="121" t="s">
        <v>732</v>
      </c>
      <c r="B25" s="100" t="s">
        <v>484</v>
      </c>
      <c r="C25" s="99">
        <v>1.4</v>
      </c>
      <c r="D25" s="66"/>
    </row>
    <row r="26" spans="1:4" ht="18.75">
      <c r="A26" s="103" t="s">
        <v>733</v>
      </c>
      <c r="B26" s="100" t="s">
        <v>369</v>
      </c>
      <c r="C26" s="99">
        <v>1.5</v>
      </c>
      <c r="D26" s="66"/>
    </row>
    <row r="27" spans="1:4" ht="18.75">
      <c r="A27" s="103" t="s">
        <v>734</v>
      </c>
      <c r="B27" s="100" t="s">
        <v>702</v>
      </c>
      <c r="C27" s="99">
        <v>2.5</v>
      </c>
      <c r="D27" s="66"/>
    </row>
    <row r="28" spans="1:4" ht="20.25" customHeight="1">
      <c r="A28" s="103" t="s">
        <v>735</v>
      </c>
      <c r="B28" s="100" t="s">
        <v>503</v>
      </c>
      <c r="C28" s="99">
        <v>2</v>
      </c>
      <c r="D28" s="66"/>
    </row>
    <row r="29" spans="1:4" ht="47.25">
      <c r="A29" s="103" t="s">
        <v>736</v>
      </c>
      <c r="B29" s="69" t="s">
        <v>509</v>
      </c>
      <c r="C29" s="70">
        <v>2</v>
      </c>
      <c r="D29" s="66"/>
    </row>
    <row r="30" spans="1:4" ht="18.75">
      <c r="A30" s="103" t="s">
        <v>737</v>
      </c>
      <c r="B30" s="69" t="s">
        <v>370</v>
      </c>
      <c r="C30" s="70" t="s">
        <v>371</v>
      </c>
      <c r="D30" s="66"/>
    </row>
    <row r="31" spans="1:4" ht="31.5">
      <c r="A31" s="103" t="s">
        <v>738</v>
      </c>
      <c r="B31" s="69" t="s">
        <v>373</v>
      </c>
      <c r="C31" s="70">
        <v>0.5</v>
      </c>
      <c r="D31" s="66"/>
    </row>
    <row r="32" spans="1:4" ht="31.5">
      <c r="A32" s="103" t="s">
        <v>739</v>
      </c>
      <c r="B32" s="69" t="s">
        <v>433</v>
      </c>
      <c r="C32" s="70">
        <v>12</v>
      </c>
      <c r="D32" s="66"/>
    </row>
    <row r="33" spans="1:4" ht="31.5">
      <c r="A33" s="103" t="s">
        <v>740</v>
      </c>
      <c r="B33" s="69" t="s">
        <v>374</v>
      </c>
      <c r="C33" s="70" t="s">
        <v>375</v>
      </c>
      <c r="D33" s="66"/>
    </row>
    <row r="34" spans="1:4" ht="18.75">
      <c r="A34" s="103" t="s">
        <v>741</v>
      </c>
      <c r="B34" s="69" t="s">
        <v>376</v>
      </c>
      <c r="C34" s="70" t="s">
        <v>375</v>
      </c>
      <c r="D34" s="66"/>
    </row>
    <row r="35" spans="1:4" ht="18.75">
      <c r="A35" s="103" t="s">
        <v>742</v>
      </c>
      <c r="B35" s="69" t="s">
        <v>703</v>
      </c>
      <c r="C35" s="70">
        <v>1.8</v>
      </c>
      <c r="D35" s="66"/>
    </row>
    <row r="36" spans="1:4" ht="21.75" customHeight="1">
      <c r="A36" s="103" t="s">
        <v>743</v>
      </c>
      <c r="B36" s="69" t="s">
        <v>377</v>
      </c>
      <c r="C36" s="70">
        <v>1</v>
      </c>
      <c r="D36" s="66"/>
    </row>
    <row r="37" spans="1:4" ht="21.75" customHeight="1">
      <c r="A37" s="103" t="s">
        <v>744</v>
      </c>
      <c r="B37" s="69" t="s">
        <v>378</v>
      </c>
      <c r="C37" s="70">
        <v>2</v>
      </c>
      <c r="D37" s="66"/>
    </row>
    <row r="38" spans="1:4" ht="31.5">
      <c r="A38" s="103" t="s">
        <v>745</v>
      </c>
      <c r="B38" s="69" t="s">
        <v>379</v>
      </c>
      <c r="C38" s="70">
        <v>4</v>
      </c>
      <c r="D38" s="66"/>
    </row>
    <row r="39" spans="1:4" ht="18.75">
      <c r="A39" s="103" t="s">
        <v>746</v>
      </c>
      <c r="B39" s="100" t="s">
        <v>380</v>
      </c>
      <c r="C39" s="70">
        <v>0.25</v>
      </c>
      <c r="D39" s="66"/>
    </row>
    <row r="40" spans="1:4" ht="18.75">
      <c r="A40" s="103" t="s">
        <v>747</v>
      </c>
      <c r="B40" s="69" t="s">
        <v>381</v>
      </c>
      <c r="C40" s="70">
        <v>7</v>
      </c>
      <c r="D40" s="66"/>
    </row>
    <row r="41" spans="1:4" ht="18.75">
      <c r="A41" s="103" t="s">
        <v>748</v>
      </c>
      <c r="B41" s="69" t="s">
        <v>382</v>
      </c>
      <c r="C41" s="70">
        <v>20</v>
      </c>
      <c r="D41" s="66"/>
    </row>
    <row r="42" spans="1:4" ht="18.75">
      <c r="A42" s="103" t="s">
        <v>749</v>
      </c>
      <c r="B42" s="69" t="s">
        <v>383</v>
      </c>
      <c r="C42" s="70">
        <v>1</v>
      </c>
      <c r="D42" s="66"/>
    </row>
    <row r="43" spans="1:4" ht="18.75">
      <c r="A43" s="103" t="s">
        <v>750</v>
      </c>
      <c r="B43" s="69" t="s">
        <v>704</v>
      </c>
      <c r="C43" s="70">
        <v>1.75</v>
      </c>
      <c r="D43" s="66"/>
    </row>
    <row r="44" spans="1:4" ht="31.5">
      <c r="A44" s="103" t="s">
        <v>751</v>
      </c>
      <c r="B44" s="69" t="s">
        <v>384</v>
      </c>
      <c r="C44" s="70">
        <v>0.75</v>
      </c>
      <c r="D44" s="66"/>
    </row>
    <row r="45" spans="1:4" ht="31.5">
      <c r="A45" s="103" t="s">
        <v>752</v>
      </c>
      <c r="B45" s="69" t="s">
        <v>385</v>
      </c>
      <c r="C45" s="70">
        <v>0.25</v>
      </c>
      <c r="D45" s="66"/>
    </row>
    <row r="46" spans="1:4" ht="31.5">
      <c r="A46" s="103" t="s">
        <v>753</v>
      </c>
      <c r="B46" s="69" t="s">
        <v>386</v>
      </c>
      <c r="C46" s="70">
        <v>2</v>
      </c>
      <c r="D46" s="66"/>
    </row>
    <row r="47" spans="1:4" ht="18.75">
      <c r="A47" s="103" t="s">
        <v>754</v>
      </c>
      <c r="B47" s="69" t="s">
        <v>387</v>
      </c>
      <c r="C47" s="70">
        <v>0.5</v>
      </c>
      <c r="D47" s="66"/>
    </row>
    <row r="48" spans="1:4" ht="18.75">
      <c r="A48" s="103" t="s">
        <v>755</v>
      </c>
      <c r="B48" s="69" t="s">
        <v>388</v>
      </c>
      <c r="C48" s="70">
        <v>1</v>
      </c>
      <c r="D48" s="66"/>
    </row>
    <row r="49" spans="1:4" ht="18.75">
      <c r="A49" s="103" t="s">
        <v>756</v>
      </c>
      <c r="B49" s="69" t="s">
        <v>389</v>
      </c>
      <c r="C49" s="70">
        <v>3</v>
      </c>
      <c r="D49" s="66"/>
    </row>
    <row r="50" spans="1:4" ht="18.75">
      <c r="A50" s="103" t="s">
        <v>757</v>
      </c>
      <c r="B50" s="69" t="s">
        <v>390</v>
      </c>
      <c r="C50" s="70">
        <v>2</v>
      </c>
      <c r="D50" s="66"/>
    </row>
    <row r="51" spans="1:4" ht="18.75">
      <c r="A51" s="103" t="s">
        <v>758</v>
      </c>
      <c r="B51" s="69" t="s">
        <v>391</v>
      </c>
      <c r="C51" s="102" t="s">
        <v>392</v>
      </c>
      <c r="D51" s="66"/>
    </row>
    <row r="52" spans="1:4" ht="18.75">
      <c r="A52" s="103" t="s">
        <v>759</v>
      </c>
      <c r="B52" s="69" t="s">
        <v>393</v>
      </c>
      <c r="C52" s="102" t="s">
        <v>375</v>
      </c>
      <c r="D52" s="66"/>
    </row>
    <row r="53" spans="1:4" ht="18.75">
      <c r="A53" s="103" t="s">
        <v>760</v>
      </c>
      <c r="B53" s="69" t="s">
        <v>394</v>
      </c>
      <c r="C53" s="102" t="s">
        <v>395</v>
      </c>
      <c r="D53" s="66"/>
    </row>
    <row r="54" spans="1:4" ht="31.5">
      <c r="A54" s="103" t="s">
        <v>761</v>
      </c>
      <c r="B54" s="69" t="s">
        <v>396</v>
      </c>
      <c r="C54" s="102" t="s">
        <v>397</v>
      </c>
      <c r="D54" s="66"/>
    </row>
    <row r="55" spans="1:4" ht="47.25">
      <c r="A55" s="103" t="s">
        <v>762</v>
      </c>
      <c r="B55" s="69" t="s">
        <v>398</v>
      </c>
      <c r="C55" s="102" t="s">
        <v>375</v>
      </c>
      <c r="D55" s="66"/>
    </row>
    <row r="56" spans="1:4" ht="18.75">
      <c r="A56" s="103" t="s">
        <v>763</v>
      </c>
      <c r="B56" s="69" t="s">
        <v>399</v>
      </c>
      <c r="C56" s="102" t="s">
        <v>395</v>
      </c>
      <c r="D56" s="66"/>
    </row>
    <row r="57" spans="1:4" ht="18.75">
      <c r="A57" s="103" t="s">
        <v>764</v>
      </c>
      <c r="B57" s="69" t="s">
        <v>400</v>
      </c>
      <c r="C57" s="102" t="s">
        <v>371</v>
      </c>
      <c r="D57" s="66"/>
    </row>
    <row r="58" spans="1:4" ht="18.75">
      <c r="A58" s="103" t="s">
        <v>765</v>
      </c>
      <c r="B58" s="69" t="s">
        <v>401</v>
      </c>
      <c r="C58" s="102" t="s">
        <v>402</v>
      </c>
      <c r="D58" s="66"/>
    </row>
    <row r="59" spans="1:4" ht="18.75">
      <c r="A59" s="103" t="s">
        <v>766</v>
      </c>
      <c r="B59" s="69" t="s">
        <v>403</v>
      </c>
      <c r="C59" s="102" t="s">
        <v>372</v>
      </c>
      <c r="D59" s="66"/>
    </row>
    <row r="60" spans="1:4" ht="18.75">
      <c r="A60" s="103" t="s">
        <v>767</v>
      </c>
      <c r="B60" s="69" t="s">
        <v>404</v>
      </c>
      <c r="C60" s="102" t="s">
        <v>405</v>
      </c>
      <c r="D60" s="66"/>
    </row>
    <row r="61" spans="1:4" ht="18.75">
      <c r="A61" s="103" t="s">
        <v>768</v>
      </c>
      <c r="B61" s="69" t="s">
        <v>406</v>
      </c>
      <c r="C61" s="102" t="s">
        <v>372</v>
      </c>
      <c r="D61" s="66"/>
    </row>
    <row r="62" spans="1:4" ht="18.75">
      <c r="A62" s="103" t="s">
        <v>769</v>
      </c>
      <c r="B62" s="69" t="s">
        <v>407</v>
      </c>
      <c r="C62" s="102" t="s">
        <v>375</v>
      </c>
      <c r="D62" s="66"/>
    </row>
    <row r="63" spans="1:4" ht="18.75">
      <c r="A63" s="103" t="s">
        <v>770</v>
      </c>
      <c r="B63" s="69" t="s">
        <v>408</v>
      </c>
      <c r="C63" s="102" t="s">
        <v>409</v>
      </c>
      <c r="D63" s="66"/>
    </row>
    <row r="64" spans="1:4" ht="18.75">
      <c r="A64" s="103" t="s">
        <v>771</v>
      </c>
      <c r="B64" s="69" t="s">
        <v>410</v>
      </c>
      <c r="C64" s="102" t="s">
        <v>411</v>
      </c>
      <c r="D64" s="66"/>
    </row>
    <row r="65" spans="1:4" ht="18.75">
      <c r="A65" s="121" t="s">
        <v>772</v>
      </c>
      <c r="B65" s="100" t="s">
        <v>412</v>
      </c>
      <c r="C65" s="99">
        <v>1.5</v>
      </c>
      <c r="D65" s="66"/>
    </row>
    <row r="66" spans="1:4" ht="18.75">
      <c r="A66" s="121" t="s">
        <v>773</v>
      </c>
      <c r="B66" s="100" t="s">
        <v>413</v>
      </c>
      <c r="C66" s="99">
        <v>2</v>
      </c>
      <c r="D66" s="66"/>
    </row>
    <row r="67" spans="1:4" ht="18.75">
      <c r="A67" s="121" t="s">
        <v>774</v>
      </c>
      <c r="B67" s="100" t="s">
        <v>414</v>
      </c>
      <c r="C67" s="99">
        <v>0.5</v>
      </c>
      <c r="D67" s="66"/>
    </row>
    <row r="68" spans="1:4" ht="18.75">
      <c r="A68" s="121" t="s">
        <v>775</v>
      </c>
      <c r="B68" s="100" t="s">
        <v>415</v>
      </c>
      <c r="C68" s="99">
        <v>0.75</v>
      </c>
      <c r="D68" s="66"/>
    </row>
    <row r="69" spans="1:4" ht="18.75">
      <c r="A69" s="121" t="s">
        <v>776</v>
      </c>
      <c r="B69" s="100" t="s">
        <v>416</v>
      </c>
      <c r="C69" s="99">
        <v>1</v>
      </c>
      <c r="D69" s="66"/>
    </row>
    <row r="70" spans="1:4" ht="18.75">
      <c r="A70" s="121" t="s">
        <v>777</v>
      </c>
      <c r="B70" s="100" t="s">
        <v>417</v>
      </c>
      <c r="C70" s="99">
        <v>0.5</v>
      </c>
      <c r="D70" s="66"/>
    </row>
    <row r="71" spans="1:4" ht="18.75">
      <c r="A71" s="103" t="s">
        <v>778</v>
      </c>
      <c r="B71" s="69" t="s">
        <v>418</v>
      </c>
      <c r="C71" s="102" t="s">
        <v>411</v>
      </c>
      <c r="D71" s="66"/>
    </row>
    <row r="72" spans="1:4" ht="18.75">
      <c r="A72" s="121" t="s">
        <v>779</v>
      </c>
      <c r="B72" s="100" t="s">
        <v>419</v>
      </c>
      <c r="C72" s="99">
        <v>2</v>
      </c>
      <c r="D72" s="66"/>
    </row>
    <row r="73" spans="1:4" ht="18.75">
      <c r="A73" s="121" t="s">
        <v>780</v>
      </c>
      <c r="B73" s="100" t="s">
        <v>420</v>
      </c>
      <c r="C73" s="99">
        <v>1</v>
      </c>
      <c r="D73" s="66"/>
    </row>
    <row r="74" spans="1:4" ht="18.75">
      <c r="A74" s="103" t="s">
        <v>781</v>
      </c>
      <c r="B74" s="69" t="s">
        <v>421</v>
      </c>
      <c r="C74" s="102" t="s">
        <v>397</v>
      </c>
      <c r="D74" s="66"/>
    </row>
    <row r="75" spans="1:4" ht="18.75">
      <c r="A75" s="103" t="s">
        <v>782</v>
      </c>
      <c r="B75" s="69" t="s">
        <v>422</v>
      </c>
      <c r="C75" s="102" t="s">
        <v>409</v>
      </c>
      <c r="D75" s="66"/>
    </row>
    <row r="76" spans="1:4" ht="18.75">
      <c r="A76" s="103" t="s">
        <v>783</v>
      </c>
      <c r="B76" s="69" t="s">
        <v>485</v>
      </c>
      <c r="C76" s="102" t="s">
        <v>371</v>
      </c>
      <c r="D76" s="66"/>
    </row>
    <row r="77" spans="1:4" ht="18.75">
      <c r="A77" s="103" t="s">
        <v>784</v>
      </c>
      <c r="B77" s="69" t="s">
        <v>486</v>
      </c>
      <c r="C77" s="102" t="s">
        <v>371</v>
      </c>
      <c r="D77" s="66"/>
    </row>
    <row r="78" spans="1:4" ht="18.75">
      <c r="A78" s="103" t="s">
        <v>785</v>
      </c>
      <c r="B78" s="69" t="s">
        <v>423</v>
      </c>
      <c r="C78" s="102" t="s">
        <v>424</v>
      </c>
      <c r="D78" s="66"/>
    </row>
    <row r="79" spans="1:4" ht="18.75">
      <c r="A79" s="103" t="s">
        <v>786</v>
      </c>
      <c r="B79" s="69" t="s">
        <v>425</v>
      </c>
      <c r="C79" s="102" t="s">
        <v>426</v>
      </c>
      <c r="D79" s="66"/>
    </row>
    <row r="80" spans="1:4" ht="18.75">
      <c r="A80" s="103" t="s">
        <v>787</v>
      </c>
      <c r="B80" s="69" t="s">
        <v>427</v>
      </c>
      <c r="C80" s="102" t="s">
        <v>424</v>
      </c>
      <c r="D80" s="66"/>
    </row>
    <row r="81" spans="1:4" ht="18.75">
      <c r="A81" s="103" t="s">
        <v>788</v>
      </c>
      <c r="B81" s="69" t="s">
        <v>428</v>
      </c>
      <c r="C81" s="102" t="s">
        <v>429</v>
      </c>
      <c r="D81" s="66"/>
    </row>
    <row r="82" spans="1:4" ht="18.75">
      <c r="A82" s="103" t="s">
        <v>789</v>
      </c>
      <c r="B82" s="69" t="s">
        <v>430</v>
      </c>
      <c r="C82" s="102" t="s">
        <v>375</v>
      </c>
      <c r="D82" s="66"/>
    </row>
    <row r="83" spans="1:4" ht="18.75">
      <c r="A83" s="103" t="s">
        <v>790</v>
      </c>
      <c r="B83" s="69" t="s">
        <v>489</v>
      </c>
      <c r="C83" s="102" t="s">
        <v>490</v>
      </c>
      <c r="D83" s="66"/>
    </row>
    <row r="84" spans="1:4" ht="18.75">
      <c r="A84" s="103" t="s">
        <v>791</v>
      </c>
      <c r="B84" s="69" t="s">
        <v>492</v>
      </c>
      <c r="C84" s="102" t="s">
        <v>491</v>
      </c>
      <c r="D84" s="66"/>
    </row>
    <row r="85" spans="1:4" ht="18.75">
      <c r="A85" s="121" t="s">
        <v>792</v>
      </c>
      <c r="B85" s="100" t="s">
        <v>431</v>
      </c>
      <c r="C85" s="99">
        <v>0.35</v>
      </c>
      <c r="D85" s="66"/>
    </row>
    <row r="86" spans="1:4" ht="18.75">
      <c r="A86" s="121" t="s">
        <v>793</v>
      </c>
      <c r="B86" s="100" t="s">
        <v>432</v>
      </c>
      <c r="C86" s="99">
        <v>0.41</v>
      </c>
      <c r="D86" s="66"/>
    </row>
    <row r="87" spans="1:4" ht="18.75">
      <c r="A87" s="121" t="s">
        <v>794</v>
      </c>
      <c r="B87" s="100" t="s">
        <v>709</v>
      </c>
      <c r="C87" s="99">
        <v>2.7</v>
      </c>
      <c r="D87" s="66"/>
    </row>
    <row r="88" spans="1:4" ht="18.75">
      <c r="A88" s="121" t="s">
        <v>795</v>
      </c>
      <c r="B88" s="100" t="s">
        <v>487</v>
      </c>
      <c r="C88" s="99">
        <v>1.8</v>
      </c>
      <c r="D88" s="66"/>
    </row>
    <row r="89" spans="1:4" ht="18.75">
      <c r="A89" s="121" t="s">
        <v>796</v>
      </c>
      <c r="B89" s="100" t="s">
        <v>488</v>
      </c>
      <c r="C89" s="99">
        <v>2.5</v>
      </c>
      <c r="D89" s="66"/>
    </row>
    <row r="90" spans="1:4" ht="18.75">
      <c r="A90" s="121" t="s">
        <v>798</v>
      </c>
      <c r="B90" s="100" t="s">
        <v>797</v>
      </c>
      <c r="C90" s="99">
        <v>4.6</v>
      </c>
      <c r="D90" s="66"/>
    </row>
    <row r="91" spans="1:4" ht="18.75">
      <c r="A91" s="121" t="s">
        <v>800</v>
      </c>
      <c r="B91" s="100" t="s">
        <v>799</v>
      </c>
      <c r="C91" s="99">
        <v>9.57</v>
      </c>
      <c r="D91" s="66"/>
    </row>
    <row r="92" spans="1:4" ht="18.75">
      <c r="A92" s="121" t="s">
        <v>801</v>
      </c>
      <c r="B92" s="100" t="s">
        <v>802</v>
      </c>
      <c r="C92" s="99">
        <v>2.53</v>
      </c>
      <c r="D92" s="66"/>
    </row>
    <row r="93" spans="1:4" ht="18.75">
      <c r="A93" s="121" t="s">
        <v>805</v>
      </c>
      <c r="B93" s="100" t="s">
        <v>803</v>
      </c>
      <c r="C93" s="99">
        <v>2.35</v>
      </c>
      <c r="D93" s="66"/>
    </row>
    <row r="94" spans="1:4" ht="18.75">
      <c r="A94" s="121" t="s">
        <v>806</v>
      </c>
      <c r="B94" s="100" t="s">
        <v>804</v>
      </c>
      <c r="C94" s="99">
        <v>4.75</v>
      </c>
      <c r="D94" s="66"/>
    </row>
    <row r="95" spans="1:4" ht="18.75">
      <c r="A95" s="121" t="s">
        <v>809</v>
      </c>
      <c r="B95" s="100" t="s">
        <v>807</v>
      </c>
      <c r="C95" s="99">
        <v>1.91</v>
      </c>
      <c r="D95" s="66"/>
    </row>
    <row r="96" spans="1:4" ht="18.75">
      <c r="A96" s="121" t="s">
        <v>810</v>
      </c>
      <c r="B96" s="100" t="s">
        <v>808</v>
      </c>
      <c r="C96" s="99">
        <v>4.25</v>
      </c>
      <c r="D96" s="66"/>
    </row>
    <row r="97" spans="1:4" ht="18.75">
      <c r="A97" s="121" t="s">
        <v>813</v>
      </c>
      <c r="B97" s="100" t="s">
        <v>811</v>
      </c>
      <c r="C97" s="99">
        <v>2.55</v>
      </c>
      <c r="D97" s="66"/>
    </row>
    <row r="98" spans="1:4" ht="18.75">
      <c r="A98" s="121" t="s">
        <v>814</v>
      </c>
      <c r="B98" s="100" t="s">
        <v>812</v>
      </c>
      <c r="C98" s="99">
        <v>4.95</v>
      </c>
      <c r="D98" s="66"/>
    </row>
    <row r="99" spans="1:4" ht="18.75">
      <c r="A99" s="103" t="s">
        <v>815</v>
      </c>
      <c r="B99" s="69" t="s">
        <v>493</v>
      </c>
      <c r="C99" s="70">
        <v>1.15</v>
      </c>
      <c r="D99" s="66"/>
    </row>
    <row r="100" spans="1:4" ht="18.75">
      <c r="A100" s="103" t="s">
        <v>816</v>
      </c>
      <c r="B100" s="69" t="s">
        <v>510</v>
      </c>
      <c r="C100" s="70">
        <v>1.55</v>
      </c>
      <c r="D100" s="66"/>
    </row>
    <row r="101" spans="1:4" ht="18.75">
      <c r="A101" s="103" t="s">
        <v>817</v>
      </c>
      <c r="B101" s="69" t="s">
        <v>708</v>
      </c>
      <c r="C101" s="70">
        <v>1.75</v>
      </c>
      <c r="D101" s="66"/>
    </row>
    <row r="102" spans="1:3" ht="18.75">
      <c r="A102" s="71"/>
      <c r="B102" s="67"/>
      <c r="C102" s="68"/>
    </row>
    <row r="103" spans="1:6" ht="18.75" customHeight="1">
      <c r="A103" s="142" t="s">
        <v>834</v>
      </c>
      <c r="B103" s="142"/>
      <c r="C103" s="142"/>
      <c r="D103" s="115"/>
      <c r="E103" s="115"/>
      <c r="F103" s="116"/>
    </row>
    <row r="106" spans="1:6" ht="18.75" customHeight="1">
      <c r="A106" s="142" t="s">
        <v>830</v>
      </c>
      <c r="B106" s="142"/>
      <c r="C106" s="142"/>
      <c r="D106" s="115"/>
      <c r="E106" s="115"/>
      <c r="F106" s="116"/>
    </row>
  </sheetData>
  <sheetProtection/>
  <mergeCells count="11">
    <mergeCell ref="A7:C7"/>
    <mergeCell ref="A8:C8"/>
    <mergeCell ref="A9:C9"/>
    <mergeCell ref="A103:C103"/>
    <mergeCell ref="A106:C106"/>
    <mergeCell ref="A1:C1"/>
    <mergeCell ref="A2:C2"/>
    <mergeCell ref="A3:C3"/>
    <mergeCell ref="A4:C4"/>
    <mergeCell ref="A5:C5"/>
    <mergeCell ref="A6:C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5.7109375" style="0" customWidth="1"/>
    <col min="2" max="2" width="74.8515625" style="0" customWidth="1"/>
    <col min="3" max="3" width="9.7109375" style="0" customWidth="1"/>
  </cols>
  <sheetData>
    <row r="1" spans="1:3" ht="35.25" customHeight="1">
      <c r="A1" s="146" t="s">
        <v>462</v>
      </c>
      <c r="B1" s="146"/>
      <c r="C1" s="146"/>
    </row>
    <row r="2" spans="1:3" ht="15.75">
      <c r="A2" s="147" t="s">
        <v>818</v>
      </c>
      <c r="B2" s="147"/>
      <c r="C2" s="147"/>
    </row>
    <row r="3" spans="1:3" ht="33.75" customHeight="1">
      <c r="A3" s="147" t="s">
        <v>463</v>
      </c>
      <c r="B3" s="147"/>
      <c r="C3" s="147"/>
    </row>
    <row r="4" spans="1:3" ht="28.5" customHeight="1">
      <c r="A4" s="148" t="s">
        <v>687</v>
      </c>
      <c r="B4" s="148"/>
      <c r="C4" s="148"/>
    </row>
    <row r="5" spans="1:3" ht="46.5" customHeight="1">
      <c r="A5" s="148" t="s">
        <v>688</v>
      </c>
      <c r="B5" s="148"/>
      <c r="C5" s="148"/>
    </row>
    <row r="6" spans="1:3" ht="74.25" customHeight="1">
      <c r="A6" s="149" t="s">
        <v>845</v>
      </c>
      <c r="B6" s="149"/>
      <c r="C6" s="149"/>
    </row>
    <row r="7" spans="1:3" ht="42" customHeight="1" thickBot="1">
      <c r="A7" s="152" t="s">
        <v>835</v>
      </c>
      <c r="B7" s="152"/>
      <c r="C7" s="152"/>
    </row>
    <row r="8" spans="1:3" ht="15.75" customHeight="1">
      <c r="A8" s="153" t="s">
        <v>73</v>
      </c>
      <c r="B8" s="122" t="s">
        <v>1</v>
      </c>
      <c r="C8" s="135" t="s">
        <v>0</v>
      </c>
    </row>
    <row r="9" spans="1:3" ht="15.75" customHeight="1" thickBot="1">
      <c r="A9" s="154"/>
      <c r="B9" s="133"/>
      <c r="C9" s="134"/>
    </row>
    <row r="10" spans="1:3" ht="16.5" thickBot="1">
      <c r="A10" s="19">
        <v>1</v>
      </c>
      <c r="B10" s="20">
        <v>2</v>
      </c>
      <c r="C10" s="21">
        <v>3</v>
      </c>
    </row>
    <row r="11" spans="1:3" ht="20.25" customHeight="1" thickBot="1">
      <c r="A11" s="19">
        <v>1</v>
      </c>
      <c r="B11" s="14" t="s">
        <v>238</v>
      </c>
      <c r="C11" s="10">
        <v>0.5</v>
      </c>
    </row>
    <row r="12" spans="1:3" ht="21" customHeight="1" thickBot="1">
      <c r="A12" s="19">
        <v>2</v>
      </c>
      <c r="B12" s="14" t="s">
        <v>239</v>
      </c>
      <c r="C12" s="10">
        <v>1</v>
      </c>
    </row>
    <row r="13" spans="1:3" ht="25.5" customHeight="1" thickBot="1">
      <c r="A13" s="19">
        <v>3</v>
      </c>
      <c r="B13" s="14" t="s">
        <v>240</v>
      </c>
      <c r="C13" s="10">
        <v>0.5</v>
      </c>
    </row>
    <row r="14" spans="1:3" ht="24" customHeight="1" thickBot="1">
      <c r="A14" s="19">
        <v>4</v>
      </c>
      <c r="B14" s="14" t="s">
        <v>241</v>
      </c>
      <c r="C14" s="10">
        <v>1.5</v>
      </c>
    </row>
    <row r="15" spans="1:3" ht="16.5" thickBot="1">
      <c r="A15" s="19">
        <v>5</v>
      </c>
      <c r="B15" s="14" t="s">
        <v>2</v>
      </c>
      <c r="C15" s="10">
        <v>0.8</v>
      </c>
    </row>
    <row r="16" spans="1:3" ht="16.5" thickBot="1">
      <c r="A16" s="19">
        <v>6</v>
      </c>
      <c r="B16" s="14" t="s">
        <v>242</v>
      </c>
      <c r="C16" s="10">
        <v>0.5</v>
      </c>
    </row>
    <row r="17" spans="1:3" ht="16.5" thickBot="1">
      <c r="A17" s="19">
        <v>7</v>
      </c>
      <c r="B17" s="14" t="s">
        <v>243</v>
      </c>
      <c r="C17" s="10">
        <v>4</v>
      </c>
    </row>
    <row r="18" spans="1:3" ht="16.5" thickBot="1">
      <c r="A18" s="19">
        <v>8</v>
      </c>
      <c r="B18" s="14" t="s">
        <v>244</v>
      </c>
      <c r="C18" s="10">
        <v>0.5</v>
      </c>
    </row>
    <row r="19" spans="1:3" ht="16.5" thickBot="1">
      <c r="A19" s="19">
        <v>9</v>
      </c>
      <c r="B19" s="14" t="s">
        <v>245</v>
      </c>
      <c r="C19" s="10">
        <v>0.5</v>
      </c>
    </row>
    <row r="20" spans="1:3" ht="16.5" thickBot="1">
      <c r="A20" s="19">
        <v>10</v>
      </c>
      <c r="B20" s="14" t="s">
        <v>246</v>
      </c>
      <c r="C20" s="10">
        <v>1</v>
      </c>
    </row>
    <row r="21" spans="1:3" ht="19.5" customHeight="1" thickBot="1">
      <c r="A21" s="19">
        <v>11</v>
      </c>
      <c r="B21" s="15" t="s">
        <v>247</v>
      </c>
      <c r="C21" s="10">
        <v>2.1</v>
      </c>
    </row>
    <row r="22" spans="1:3" ht="19.5" customHeight="1" thickBot="1">
      <c r="A22" s="19">
        <v>12</v>
      </c>
      <c r="B22" s="15" t="s">
        <v>248</v>
      </c>
      <c r="C22" s="10">
        <v>2.3</v>
      </c>
    </row>
    <row r="23" spans="1:3" ht="18.75" customHeight="1" thickBot="1">
      <c r="A23" s="19">
        <v>13</v>
      </c>
      <c r="B23" s="15" t="s">
        <v>249</v>
      </c>
      <c r="C23" s="10">
        <v>2.4</v>
      </c>
    </row>
    <row r="24" spans="1:3" ht="21.75" customHeight="1" thickBot="1">
      <c r="A24" s="19">
        <v>14</v>
      </c>
      <c r="B24" s="14" t="s">
        <v>250</v>
      </c>
      <c r="C24" s="10">
        <v>2.5</v>
      </c>
    </row>
    <row r="25" spans="1:3" ht="19.5" customHeight="1" thickBot="1">
      <c r="A25" s="19">
        <v>15</v>
      </c>
      <c r="B25" s="14" t="s">
        <v>251</v>
      </c>
      <c r="C25" s="10">
        <v>2.7</v>
      </c>
    </row>
    <row r="26" spans="1:3" ht="21.75" customHeight="1" thickBot="1">
      <c r="A26" s="19">
        <v>16</v>
      </c>
      <c r="B26" s="14" t="s">
        <v>252</v>
      </c>
      <c r="C26" s="10">
        <v>2.8</v>
      </c>
    </row>
    <row r="27" spans="1:3" ht="21.75" customHeight="1" thickBot="1">
      <c r="A27" s="19">
        <v>17</v>
      </c>
      <c r="B27" s="14" t="s">
        <v>253</v>
      </c>
      <c r="C27" s="10">
        <v>2.9</v>
      </c>
    </row>
    <row r="28" spans="1:3" ht="24.75" customHeight="1" thickBot="1">
      <c r="A28" s="19">
        <v>18</v>
      </c>
      <c r="B28" s="15" t="s">
        <v>254</v>
      </c>
      <c r="C28" s="10">
        <v>3.1</v>
      </c>
    </row>
    <row r="29" spans="1:3" ht="22.5" customHeight="1" thickBot="1">
      <c r="A29" s="19">
        <v>19</v>
      </c>
      <c r="B29" s="14" t="s">
        <v>255</v>
      </c>
      <c r="C29" s="10">
        <v>3.2</v>
      </c>
    </row>
    <row r="30" spans="1:3" ht="24" customHeight="1" thickBot="1">
      <c r="A30" s="19">
        <v>20</v>
      </c>
      <c r="B30" s="14" t="s">
        <v>256</v>
      </c>
      <c r="C30" s="10">
        <v>3.3</v>
      </c>
    </row>
    <row r="31" spans="1:3" ht="24" customHeight="1" thickBot="1">
      <c r="A31" s="19">
        <v>21</v>
      </c>
      <c r="B31" s="14" t="s">
        <v>257</v>
      </c>
      <c r="C31" s="10">
        <v>3.5</v>
      </c>
    </row>
    <row r="32" spans="1:3" ht="22.5" customHeight="1" thickBot="1">
      <c r="A32" s="19">
        <v>22</v>
      </c>
      <c r="B32" s="14" t="s">
        <v>258</v>
      </c>
      <c r="C32" s="10">
        <v>3.6</v>
      </c>
    </row>
    <row r="33" spans="1:3" ht="21.75" customHeight="1" thickBot="1">
      <c r="A33" s="19">
        <v>23</v>
      </c>
      <c r="B33" s="14" t="s">
        <v>259</v>
      </c>
      <c r="C33" s="10">
        <v>3.7</v>
      </c>
    </row>
    <row r="34" spans="1:3" ht="23.25" customHeight="1" thickBot="1">
      <c r="A34" s="19">
        <v>24</v>
      </c>
      <c r="B34" s="14" t="s">
        <v>260</v>
      </c>
      <c r="C34" s="10">
        <v>4</v>
      </c>
    </row>
    <row r="35" spans="1:3" ht="24" customHeight="1" thickBot="1">
      <c r="A35" s="19">
        <v>25</v>
      </c>
      <c r="B35" s="14" t="s">
        <v>261</v>
      </c>
      <c r="C35" s="10">
        <v>6</v>
      </c>
    </row>
    <row r="36" spans="1:3" ht="23.25" customHeight="1" thickBot="1">
      <c r="A36" s="19">
        <v>26</v>
      </c>
      <c r="B36" s="14" t="s">
        <v>262</v>
      </c>
      <c r="C36" s="10">
        <v>10.6</v>
      </c>
    </row>
    <row r="37" spans="1:3" ht="16.5" thickBot="1">
      <c r="A37" s="19">
        <v>27</v>
      </c>
      <c r="B37" s="14" t="s">
        <v>263</v>
      </c>
      <c r="C37" s="10">
        <v>11</v>
      </c>
    </row>
    <row r="38" spans="1:3" ht="16.5" thickBot="1">
      <c r="A38" s="19">
        <v>28</v>
      </c>
      <c r="B38" s="14" t="s">
        <v>264</v>
      </c>
      <c r="C38" s="10">
        <v>11.5</v>
      </c>
    </row>
    <row r="39" spans="1:3" ht="16.5" thickBot="1">
      <c r="A39" s="19">
        <v>29</v>
      </c>
      <c r="B39" s="14" t="s">
        <v>265</v>
      </c>
      <c r="C39" s="10">
        <v>12.2</v>
      </c>
    </row>
    <row r="40" spans="1:3" ht="16.5" thickBot="1">
      <c r="A40" s="19">
        <v>30</v>
      </c>
      <c r="B40" s="14" t="s">
        <v>266</v>
      </c>
      <c r="C40" s="10">
        <v>12.7</v>
      </c>
    </row>
    <row r="41" spans="1:3" ht="16.5" thickBot="1">
      <c r="A41" s="19">
        <v>31</v>
      </c>
      <c r="B41" s="14" t="s">
        <v>267</v>
      </c>
      <c r="C41" s="10">
        <v>13.1</v>
      </c>
    </row>
    <row r="42" spans="1:3" ht="16.5" thickBot="1">
      <c r="A42" s="19">
        <v>32</v>
      </c>
      <c r="B42" s="14" t="s">
        <v>268</v>
      </c>
      <c r="C42" s="10">
        <v>13.8</v>
      </c>
    </row>
    <row r="43" spans="1:3" ht="16.5" thickBot="1">
      <c r="A43" s="19">
        <v>33</v>
      </c>
      <c r="B43" s="15" t="s">
        <v>269</v>
      </c>
      <c r="C43" s="10">
        <v>14.3</v>
      </c>
    </row>
    <row r="44" spans="1:3" ht="16.5" thickBot="1">
      <c r="A44" s="19">
        <v>34</v>
      </c>
      <c r="B44" s="14" t="s">
        <v>270</v>
      </c>
      <c r="C44" s="10">
        <v>14.8</v>
      </c>
    </row>
    <row r="45" spans="1:3" ht="16.5" thickBot="1">
      <c r="A45" s="19">
        <v>35</v>
      </c>
      <c r="B45" s="14" t="s">
        <v>271</v>
      </c>
      <c r="C45" s="10">
        <v>15.4</v>
      </c>
    </row>
    <row r="46" spans="1:3" ht="16.5" thickBot="1">
      <c r="A46" s="19">
        <v>36</v>
      </c>
      <c r="B46" s="15" t="s">
        <v>272</v>
      </c>
      <c r="C46" s="10">
        <v>15.9</v>
      </c>
    </row>
    <row r="47" spans="1:3" ht="16.5" thickBot="1">
      <c r="A47" s="19">
        <v>37</v>
      </c>
      <c r="B47" s="14" t="s">
        <v>273</v>
      </c>
      <c r="C47" s="10">
        <v>16.4</v>
      </c>
    </row>
    <row r="48" spans="1:3" ht="16.5" thickBot="1">
      <c r="A48" s="19">
        <v>38</v>
      </c>
      <c r="B48" s="15" t="s">
        <v>274</v>
      </c>
      <c r="C48" s="10">
        <v>17</v>
      </c>
    </row>
    <row r="49" spans="1:3" ht="16.5" thickBot="1">
      <c r="A49" s="19">
        <v>39</v>
      </c>
      <c r="B49" s="15" t="s">
        <v>275</v>
      </c>
      <c r="C49" s="10">
        <v>17.5</v>
      </c>
    </row>
    <row r="50" spans="1:3" ht="22.5" customHeight="1" thickBot="1">
      <c r="A50" s="19">
        <v>40</v>
      </c>
      <c r="B50" s="14" t="s">
        <v>276</v>
      </c>
      <c r="C50" s="10">
        <v>7</v>
      </c>
    </row>
    <row r="51" spans="1:3" ht="16.5" thickBot="1">
      <c r="A51" s="19">
        <v>41</v>
      </c>
      <c r="B51" s="14" t="s">
        <v>277</v>
      </c>
      <c r="C51" s="10">
        <v>1</v>
      </c>
    </row>
    <row r="52" spans="1:3" ht="22.5" customHeight="1" thickBot="1">
      <c r="A52" s="19">
        <v>42</v>
      </c>
      <c r="B52" s="14" t="s">
        <v>278</v>
      </c>
      <c r="C52" s="10">
        <v>0.2</v>
      </c>
    </row>
    <row r="53" spans="1:3" ht="16.5" thickBot="1">
      <c r="A53" s="19">
        <v>43</v>
      </c>
      <c r="B53" s="14" t="s">
        <v>279</v>
      </c>
      <c r="C53" s="10">
        <v>1.5</v>
      </c>
    </row>
    <row r="54" spans="1:3" ht="18.75" customHeight="1" thickBot="1">
      <c r="A54" s="19">
        <v>44</v>
      </c>
      <c r="B54" s="14" t="s">
        <v>280</v>
      </c>
      <c r="C54" s="10">
        <v>2</v>
      </c>
    </row>
    <row r="55" spans="1:3" ht="16.5" thickBot="1">
      <c r="A55" s="19">
        <v>45</v>
      </c>
      <c r="B55" s="14" t="s">
        <v>281</v>
      </c>
      <c r="C55" s="10">
        <v>1.5</v>
      </c>
    </row>
    <row r="56" spans="1:3" ht="16.5" thickBot="1">
      <c r="A56" s="19">
        <v>46</v>
      </c>
      <c r="B56" s="14" t="s">
        <v>282</v>
      </c>
      <c r="C56" s="10">
        <v>2</v>
      </c>
    </row>
    <row r="57" spans="1:3" ht="16.5" thickBot="1">
      <c r="A57" s="19">
        <v>47</v>
      </c>
      <c r="B57" s="14" t="s">
        <v>283</v>
      </c>
      <c r="C57" s="10">
        <v>1</v>
      </c>
    </row>
    <row r="58" spans="1:3" ht="16.5" thickBot="1">
      <c r="A58" s="19">
        <v>48</v>
      </c>
      <c r="B58" s="14" t="s">
        <v>284</v>
      </c>
      <c r="C58" s="10">
        <v>4</v>
      </c>
    </row>
    <row r="59" spans="1:3" ht="20.25" customHeight="1" thickBot="1">
      <c r="A59" s="19">
        <v>49</v>
      </c>
      <c r="B59" s="14" t="s">
        <v>285</v>
      </c>
      <c r="C59" s="10">
        <v>8</v>
      </c>
    </row>
    <row r="60" spans="1:3" ht="21" customHeight="1" thickBot="1">
      <c r="A60" s="19">
        <v>50</v>
      </c>
      <c r="B60" s="14" t="s">
        <v>286</v>
      </c>
      <c r="C60" s="10">
        <v>6</v>
      </c>
    </row>
    <row r="61" spans="1:3" ht="16.5" thickBot="1">
      <c r="A61" s="19">
        <v>51</v>
      </c>
      <c r="B61" s="15" t="s">
        <v>287</v>
      </c>
      <c r="C61" s="10">
        <v>8</v>
      </c>
    </row>
    <row r="62" spans="1:3" ht="16.5" thickBot="1">
      <c r="A62" s="19">
        <f>SUM(A61+1)</f>
        <v>52</v>
      </c>
      <c r="B62" s="14" t="s">
        <v>288</v>
      </c>
      <c r="C62" s="10">
        <v>8</v>
      </c>
    </row>
    <row r="63" spans="1:3" ht="16.5" thickBot="1">
      <c r="A63" s="19">
        <f aca="true" t="shared" si="0" ref="A63:A126">SUM(A62+1)</f>
        <v>53</v>
      </c>
      <c r="B63" s="14" t="s">
        <v>289</v>
      </c>
      <c r="C63" s="10">
        <v>8</v>
      </c>
    </row>
    <row r="64" spans="1:3" ht="16.5" thickBot="1">
      <c r="A64" s="19">
        <f t="shared" si="0"/>
        <v>54</v>
      </c>
      <c r="B64" s="14" t="s">
        <v>290</v>
      </c>
      <c r="C64" s="10">
        <v>0.2</v>
      </c>
    </row>
    <row r="65" spans="1:3" ht="16.5" thickBot="1">
      <c r="A65" s="19">
        <f t="shared" si="0"/>
        <v>55</v>
      </c>
      <c r="B65" s="14" t="s">
        <v>291</v>
      </c>
      <c r="C65" s="10">
        <v>0.2</v>
      </c>
    </row>
    <row r="66" spans="1:3" ht="16.5" thickBot="1">
      <c r="A66" s="19">
        <f t="shared" si="0"/>
        <v>56</v>
      </c>
      <c r="B66" s="24" t="s">
        <v>292</v>
      </c>
      <c r="C66" s="10">
        <v>1</v>
      </c>
    </row>
    <row r="67" spans="1:3" ht="16.5" thickBot="1">
      <c r="A67" s="19">
        <f t="shared" si="0"/>
        <v>57</v>
      </c>
      <c r="B67" s="15" t="s">
        <v>293</v>
      </c>
      <c r="C67" s="10">
        <v>4</v>
      </c>
    </row>
    <row r="68" spans="1:3" ht="16.5" thickBot="1">
      <c r="A68" s="19">
        <f t="shared" si="0"/>
        <v>58</v>
      </c>
      <c r="B68" s="15" t="s">
        <v>294</v>
      </c>
      <c r="C68" s="10">
        <v>6</v>
      </c>
    </row>
    <row r="69" spans="1:3" ht="16.5" thickBot="1">
      <c r="A69" s="19">
        <f t="shared" si="0"/>
        <v>59</v>
      </c>
      <c r="B69" s="14" t="s">
        <v>295</v>
      </c>
      <c r="C69" s="10">
        <v>6</v>
      </c>
    </row>
    <row r="70" spans="1:3" ht="16.5" thickBot="1">
      <c r="A70" s="19">
        <f t="shared" si="0"/>
        <v>60</v>
      </c>
      <c r="B70" s="14" t="s">
        <v>296</v>
      </c>
      <c r="C70" s="10">
        <v>0.5</v>
      </c>
    </row>
    <row r="71" spans="1:3" ht="16.5" thickBot="1">
      <c r="A71" s="19">
        <f t="shared" si="0"/>
        <v>61</v>
      </c>
      <c r="B71" s="14" t="s">
        <v>297</v>
      </c>
      <c r="C71" s="10">
        <v>0.5</v>
      </c>
    </row>
    <row r="72" spans="1:3" ht="16.5" thickBot="1">
      <c r="A72" s="19">
        <f t="shared" si="0"/>
        <v>62</v>
      </c>
      <c r="B72" s="15" t="s">
        <v>298</v>
      </c>
      <c r="C72" s="10">
        <v>4</v>
      </c>
    </row>
    <row r="73" spans="1:3" ht="16.5" thickBot="1">
      <c r="A73" s="19">
        <f t="shared" si="0"/>
        <v>63</v>
      </c>
      <c r="B73" s="14" t="s">
        <v>299</v>
      </c>
      <c r="C73" s="10">
        <v>1.5</v>
      </c>
    </row>
    <row r="74" spans="1:3" ht="16.5" thickBot="1">
      <c r="A74" s="19">
        <f t="shared" si="0"/>
        <v>64</v>
      </c>
      <c r="B74" s="14" t="s">
        <v>300</v>
      </c>
      <c r="C74" s="10">
        <v>1</v>
      </c>
    </row>
    <row r="75" spans="1:3" ht="16.5" thickBot="1">
      <c r="A75" s="19">
        <f t="shared" si="0"/>
        <v>65</v>
      </c>
      <c r="B75" s="14" t="s">
        <v>301</v>
      </c>
      <c r="C75" s="10">
        <v>4</v>
      </c>
    </row>
    <row r="76" spans="1:3" ht="16.5" thickBot="1">
      <c r="A76" s="19">
        <f t="shared" si="0"/>
        <v>66</v>
      </c>
      <c r="B76" s="14" t="s">
        <v>302</v>
      </c>
      <c r="C76" s="10">
        <v>0.25</v>
      </c>
    </row>
    <row r="77" spans="1:3" ht="16.5" thickBot="1">
      <c r="A77" s="19">
        <f t="shared" si="0"/>
        <v>67</v>
      </c>
      <c r="B77" s="14" t="s">
        <v>303</v>
      </c>
      <c r="C77" s="10">
        <v>3</v>
      </c>
    </row>
    <row r="78" spans="1:3" ht="16.5" thickBot="1">
      <c r="A78" s="19">
        <f t="shared" si="0"/>
        <v>68</v>
      </c>
      <c r="B78" s="14" t="s">
        <v>304</v>
      </c>
      <c r="C78" s="10">
        <v>2</v>
      </c>
    </row>
    <row r="79" spans="1:3" ht="16.5" thickBot="1">
      <c r="A79" s="19">
        <f t="shared" si="0"/>
        <v>69</v>
      </c>
      <c r="B79" s="14" t="s">
        <v>305</v>
      </c>
      <c r="C79" s="10">
        <v>0.2</v>
      </c>
    </row>
    <row r="80" spans="1:3" ht="16.5" thickBot="1">
      <c r="A80" s="19"/>
      <c r="B80" s="155" t="s">
        <v>306</v>
      </c>
      <c r="C80" s="156"/>
    </row>
    <row r="81" spans="1:3" ht="16.5" thickBot="1">
      <c r="A81" s="19">
        <v>70</v>
      </c>
      <c r="B81" s="24" t="s">
        <v>307</v>
      </c>
      <c r="C81" s="10">
        <v>1</v>
      </c>
    </row>
    <row r="82" spans="1:3" ht="16.5" thickBot="1">
      <c r="A82" s="19">
        <f t="shared" si="0"/>
        <v>71</v>
      </c>
      <c r="B82" s="14" t="s">
        <v>308</v>
      </c>
      <c r="C82" s="10">
        <v>4</v>
      </c>
    </row>
    <row r="83" spans="1:3" ht="16.5" thickBot="1">
      <c r="A83" s="19">
        <f t="shared" si="0"/>
        <v>72</v>
      </c>
      <c r="B83" s="14" t="s">
        <v>309</v>
      </c>
      <c r="C83" s="10">
        <v>2</v>
      </c>
    </row>
    <row r="84" spans="1:3" ht="16.5" thickBot="1">
      <c r="A84" s="19">
        <f t="shared" si="0"/>
        <v>73</v>
      </c>
      <c r="B84" s="14" t="s">
        <v>310</v>
      </c>
      <c r="C84" s="10">
        <v>3</v>
      </c>
    </row>
    <row r="85" spans="1:3" ht="16.5" thickBot="1">
      <c r="A85" s="19">
        <f t="shared" si="0"/>
        <v>74</v>
      </c>
      <c r="B85" s="14" t="s">
        <v>311</v>
      </c>
      <c r="C85" s="10">
        <v>6</v>
      </c>
    </row>
    <row r="86" spans="1:3" ht="16.5" thickBot="1">
      <c r="A86" s="19">
        <f t="shared" si="0"/>
        <v>75</v>
      </c>
      <c r="B86" s="14" t="s">
        <v>312</v>
      </c>
      <c r="C86" s="10">
        <v>2</v>
      </c>
    </row>
    <row r="87" spans="1:3" ht="16.5" thickBot="1">
      <c r="A87" s="19">
        <f t="shared" si="0"/>
        <v>76</v>
      </c>
      <c r="B87" s="14" t="s">
        <v>313</v>
      </c>
      <c r="C87" s="10">
        <v>4</v>
      </c>
    </row>
    <row r="88" spans="1:3" ht="16.5" thickBot="1">
      <c r="A88" s="19">
        <f t="shared" si="0"/>
        <v>77</v>
      </c>
      <c r="B88" s="14" t="s">
        <v>314</v>
      </c>
      <c r="C88" s="10">
        <v>6</v>
      </c>
    </row>
    <row r="89" spans="1:3" ht="16.5" thickBot="1">
      <c r="A89" s="19">
        <f t="shared" si="0"/>
        <v>78</v>
      </c>
      <c r="B89" s="14" t="s">
        <v>302</v>
      </c>
      <c r="C89" s="10">
        <v>2</v>
      </c>
    </row>
    <row r="90" spans="1:3" ht="16.5" thickBot="1">
      <c r="A90" s="19">
        <f t="shared" si="0"/>
        <v>79</v>
      </c>
      <c r="B90" s="24" t="s">
        <v>44</v>
      </c>
      <c r="C90" s="10">
        <v>1</v>
      </c>
    </row>
    <row r="91" spans="1:3" ht="19.5" customHeight="1" thickBot="1">
      <c r="A91" s="19">
        <f t="shared" si="0"/>
        <v>80</v>
      </c>
      <c r="B91" s="14" t="s">
        <v>315</v>
      </c>
      <c r="C91" s="10">
        <v>1</v>
      </c>
    </row>
    <row r="92" spans="1:3" ht="19.5" customHeight="1" thickBot="1">
      <c r="A92" s="19">
        <f t="shared" si="0"/>
        <v>81</v>
      </c>
      <c r="B92" s="25" t="s">
        <v>46</v>
      </c>
      <c r="C92" s="10">
        <v>2</v>
      </c>
    </row>
    <row r="93" spans="1:3" ht="21.75" customHeight="1" thickBot="1">
      <c r="A93" s="19">
        <f t="shared" si="0"/>
        <v>82</v>
      </c>
      <c r="B93" s="14" t="s">
        <v>316</v>
      </c>
      <c r="C93" s="10">
        <v>4</v>
      </c>
    </row>
    <row r="94" spans="1:3" ht="16.5" thickBot="1">
      <c r="A94" s="19">
        <f t="shared" si="0"/>
        <v>83</v>
      </c>
      <c r="B94" s="14" t="s">
        <v>317</v>
      </c>
      <c r="C94" s="10">
        <v>0.5</v>
      </c>
    </row>
    <row r="95" spans="1:3" ht="16.5" thickBot="1">
      <c r="A95" s="19">
        <f t="shared" si="0"/>
        <v>84</v>
      </c>
      <c r="B95" s="14" t="s">
        <v>318</v>
      </c>
      <c r="C95" s="10">
        <v>1</v>
      </c>
    </row>
    <row r="96" spans="1:3" ht="21" customHeight="1" thickBot="1">
      <c r="A96" s="19">
        <f t="shared" si="0"/>
        <v>85</v>
      </c>
      <c r="B96" s="15" t="s">
        <v>319</v>
      </c>
      <c r="C96" s="10">
        <v>2</v>
      </c>
    </row>
    <row r="97" spans="1:3" ht="21.75" customHeight="1" thickBot="1">
      <c r="A97" s="19">
        <f t="shared" si="0"/>
        <v>86</v>
      </c>
      <c r="B97" s="15" t="s">
        <v>320</v>
      </c>
      <c r="C97" s="10">
        <v>2</v>
      </c>
    </row>
    <row r="98" spans="1:3" ht="16.5" thickBot="1">
      <c r="A98" s="19">
        <f t="shared" si="0"/>
        <v>87</v>
      </c>
      <c r="B98" s="14" t="s">
        <v>321</v>
      </c>
      <c r="C98" s="10">
        <v>1</v>
      </c>
    </row>
    <row r="99" spans="1:3" ht="16.5" thickBot="1">
      <c r="A99" s="19">
        <f t="shared" si="0"/>
        <v>88</v>
      </c>
      <c r="B99" s="14" t="s">
        <v>3</v>
      </c>
      <c r="C99" s="10">
        <v>0.4</v>
      </c>
    </row>
    <row r="100" spans="1:3" ht="16.5" thickBot="1">
      <c r="A100" s="19">
        <f t="shared" si="0"/>
        <v>89</v>
      </c>
      <c r="B100" s="15" t="s">
        <v>2</v>
      </c>
      <c r="C100" s="10">
        <v>0.25</v>
      </c>
    </row>
    <row r="101" spans="1:3" ht="16.5" thickBot="1">
      <c r="A101" s="19">
        <f t="shared" si="0"/>
        <v>90</v>
      </c>
      <c r="B101" s="14" t="s">
        <v>239</v>
      </c>
      <c r="C101" s="10">
        <v>1</v>
      </c>
    </row>
    <row r="102" spans="1:3" ht="16.5" thickBot="1">
      <c r="A102" s="19">
        <f t="shared" si="0"/>
        <v>91</v>
      </c>
      <c r="B102" s="14" t="s">
        <v>322</v>
      </c>
      <c r="C102" s="10"/>
    </row>
    <row r="103" spans="1:3" ht="16.5" thickBot="1">
      <c r="A103" s="19">
        <f t="shared" si="0"/>
        <v>92</v>
      </c>
      <c r="B103" s="14" t="s">
        <v>277</v>
      </c>
      <c r="C103" s="10">
        <v>1</v>
      </c>
    </row>
    <row r="104" spans="1:3" ht="16.5" thickBot="1">
      <c r="A104" s="19">
        <f t="shared" si="0"/>
        <v>93</v>
      </c>
      <c r="B104" s="14" t="s">
        <v>279</v>
      </c>
      <c r="C104" s="10">
        <v>2</v>
      </c>
    </row>
    <row r="105" spans="1:3" ht="16.5" thickBot="1">
      <c r="A105" s="19">
        <f t="shared" si="0"/>
        <v>94</v>
      </c>
      <c r="B105" s="14" t="s">
        <v>323</v>
      </c>
      <c r="C105" s="10">
        <v>3</v>
      </c>
    </row>
    <row r="106" spans="1:3" ht="16.5" thickBot="1">
      <c r="A106" s="19">
        <f t="shared" si="0"/>
        <v>95</v>
      </c>
      <c r="B106" s="14" t="s">
        <v>281</v>
      </c>
      <c r="C106" s="10">
        <v>3</v>
      </c>
    </row>
    <row r="107" spans="1:3" ht="16.5" thickBot="1">
      <c r="A107" s="19">
        <f t="shared" si="0"/>
        <v>96</v>
      </c>
      <c r="B107" s="14" t="s">
        <v>324</v>
      </c>
      <c r="C107" s="10">
        <v>8</v>
      </c>
    </row>
    <row r="108" spans="1:3" ht="16.5" thickBot="1">
      <c r="A108" s="19">
        <f t="shared" si="0"/>
        <v>97</v>
      </c>
      <c r="B108" s="24" t="s">
        <v>325</v>
      </c>
      <c r="C108" s="10">
        <v>8</v>
      </c>
    </row>
    <row r="109" spans="1:3" ht="16.5" thickBot="1">
      <c r="A109" s="19">
        <f t="shared" si="0"/>
        <v>98</v>
      </c>
      <c r="B109" s="14" t="s">
        <v>287</v>
      </c>
      <c r="C109" s="10">
        <v>10</v>
      </c>
    </row>
    <row r="110" spans="1:3" ht="16.5" thickBot="1">
      <c r="A110" s="19">
        <f t="shared" si="0"/>
        <v>99</v>
      </c>
      <c r="B110" s="14" t="s">
        <v>288</v>
      </c>
      <c r="C110" s="10">
        <v>10</v>
      </c>
    </row>
    <row r="111" spans="1:3" ht="16.5" thickBot="1">
      <c r="A111" s="19">
        <f t="shared" si="0"/>
        <v>100</v>
      </c>
      <c r="B111" s="14" t="s">
        <v>284</v>
      </c>
      <c r="C111" s="10">
        <v>4</v>
      </c>
    </row>
    <row r="112" spans="1:3" ht="16.5" thickBot="1">
      <c r="A112" s="19">
        <f t="shared" si="0"/>
        <v>101</v>
      </c>
      <c r="B112" s="14" t="s">
        <v>283</v>
      </c>
      <c r="C112" s="10">
        <v>1.5</v>
      </c>
    </row>
    <row r="113" spans="1:3" ht="16.5" thickBot="1">
      <c r="A113" s="19">
        <f t="shared" si="0"/>
        <v>102</v>
      </c>
      <c r="B113" s="14" t="s">
        <v>326</v>
      </c>
      <c r="C113" s="10">
        <v>1</v>
      </c>
    </row>
    <row r="114" spans="1:3" ht="16.5" thickBot="1">
      <c r="A114" s="19">
        <f t="shared" si="0"/>
        <v>103</v>
      </c>
      <c r="B114" s="14" t="s">
        <v>327</v>
      </c>
      <c r="C114" s="10">
        <v>1.5</v>
      </c>
    </row>
    <row r="115" spans="1:3" ht="16.5" thickBot="1">
      <c r="A115" s="19">
        <f t="shared" si="0"/>
        <v>104</v>
      </c>
      <c r="B115" s="14" t="s">
        <v>293</v>
      </c>
      <c r="C115" s="10">
        <v>8</v>
      </c>
    </row>
    <row r="116" spans="1:3" ht="16.5" thickBot="1">
      <c r="A116" s="19">
        <f t="shared" si="0"/>
        <v>105</v>
      </c>
      <c r="B116" s="14" t="s">
        <v>294</v>
      </c>
      <c r="C116" s="10">
        <v>10</v>
      </c>
    </row>
    <row r="117" spans="1:3" ht="16.5" thickBot="1">
      <c r="A117" s="19">
        <f t="shared" si="0"/>
        <v>106</v>
      </c>
      <c r="B117" s="14" t="s">
        <v>328</v>
      </c>
      <c r="C117" s="10">
        <v>8</v>
      </c>
    </row>
    <row r="118" spans="1:3" ht="16.5" thickBot="1">
      <c r="A118" s="19">
        <f t="shared" si="0"/>
        <v>107</v>
      </c>
      <c r="B118" s="14" t="s">
        <v>329</v>
      </c>
      <c r="C118" s="10">
        <v>1</v>
      </c>
    </row>
    <row r="119" spans="1:3" ht="15.75" customHeight="1" thickBot="1">
      <c r="A119" s="19">
        <f t="shared" si="0"/>
        <v>108</v>
      </c>
      <c r="B119" s="14" t="s">
        <v>330</v>
      </c>
      <c r="C119" s="10">
        <v>3</v>
      </c>
    </row>
    <row r="120" spans="1:3" ht="16.5" thickBot="1">
      <c r="A120" s="19">
        <f t="shared" si="0"/>
        <v>109</v>
      </c>
      <c r="B120" s="24" t="s">
        <v>331</v>
      </c>
      <c r="C120" s="10">
        <v>2</v>
      </c>
    </row>
    <row r="121" spans="1:3" ht="16.5" thickBot="1">
      <c r="A121" s="19">
        <f t="shared" si="0"/>
        <v>110</v>
      </c>
      <c r="B121" s="14" t="s">
        <v>298</v>
      </c>
      <c r="C121" s="10">
        <v>4</v>
      </c>
    </row>
    <row r="122" spans="1:3" ht="16.5" thickBot="1">
      <c r="A122" s="19">
        <f t="shared" si="0"/>
        <v>111</v>
      </c>
      <c r="B122" s="14" t="s">
        <v>332</v>
      </c>
      <c r="C122" s="10">
        <v>1</v>
      </c>
    </row>
    <row r="123" spans="1:3" ht="16.5" thickBot="1">
      <c r="A123" s="19">
        <f t="shared" si="0"/>
        <v>112</v>
      </c>
      <c r="B123" s="14" t="s">
        <v>333</v>
      </c>
      <c r="C123" s="10">
        <v>0.5</v>
      </c>
    </row>
    <row r="124" spans="1:3" ht="16.5" thickBot="1">
      <c r="A124" s="19">
        <f t="shared" si="0"/>
        <v>113</v>
      </c>
      <c r="B124" s="24" t="s">
        <v>334</v>
      </c>
      <c r="C124" s="10">
        <v>1</v>
      </c>
    </row>
    <row r="125" spans="1:3" ht="16.5" thickBot="1">
      <c r="A125" s="19">
        <f t="shared" si="0"/>
        <v>114</v>
      </c>
      <c r="B125" s="14" t="s">
        <v>243</v>
      </c>
      <c r="C125" s="10">
        <v>2</v>
      </c>
    </row>
    <row r="126" spans="1:3" ht="16.5" thickBot="1">
      <c r="A126" s="19">
        <f t="shared" si="0"/>
        <v>115</v>
      </c>
      <c r="B126" s="24" t="s">
        <v>303</v>
      </c>
      <c r="C126" s="10">
        <v>10</v>
      </c>
    </row>
    <row r="127" spans="1:3" ht="16.5" thickBot="1">
      <c r="A127" s="19">
        <f aca="true" t="shared" si="1" ref="A127:A150">SUM(A126+1)</f>
        <v>116</v>
      </c>
      <c r="B127" s="14" t="s">
        <v>335</v>
      </c>
      <c r="C127" s="10">
        <v>0.3</v>
      </c>
    </row>
    <row r="128" spans="1:3" ht="20.25" customHeight="1" thickBot="1">
      <c r="A128" s="19">
        <f t="shared" si="1"/>
        <v>117</v>
      </c>
      <c r="B128" s="14" t="s">
        <v>336</v>
      </c>
      <c r="C128" s="10">
        <v>1.5</v>
      </c>
    </row>
    <row r="129" spans="1:3" ht="16.5" thickBot="1">
      <c r="A129" s="19">
        <f t="shared" si="1"/>
        <v>118</v>
      </c>
      <c r="B129" s="14" t="s">
        <v>337</v>
      </c>
      <c r="C129" s="10">
        <v>12</v>
      </c>
    </row>
    <row r="130" spans="1:3" ht="16.5" thickBot="1">
      <c r="A130" s="19">
        <f t="shared" si="1"/>
        <v>119</v>
      </c>
      <c r="B130" s="14" t="s">
        <v>338</v>
      </c>
      <c r="C130" s="10">
        <v>8</v>
      </c>
    </row>
    <row r="131" spans="1:3" ht="21" customHeight="1" thickBot="1">
      <c r="A131" s="19">
        <f t="shared" si="1"/>
        <v>120</v>
      </c>
      <c r="B131" s="14" t="s">
        <v>339</v>
      </c>
      <c r="C131" s="10">
        <v>10</v>
      </c>
    </row>
    <row r="132" spans="1:3" ht="16.5" thickBot="1">
      <c r="A132" s="19">
        <f t="shared" si="1"/>
        <v>121</v>
      </c>
      <c r="B132" s="14" t="s">
        <v>340</v>
      </c>
      <c r="C132" s="10">
        <v>11</v>
      </c>
    </row>
    <row r="133" spans="1:3" ht="16.5" thickBot="1">
      <c r="A133" s="19">
        <f t="shared" si="1"/>
        <v>122</v>
      </c>
      <c r="B133" s="14" t="s">
        <v>341</v>
      </c>
      <c r="C133" s="10">
        <v>10</v>
      </c>
    </row>
    <row r="134" spans="1:3" ht="16.5" thickBot="1">
      <c r="A134" s="19">
        <f t="shared" si="1"/>
        <v>123</v>
      </c>
      <c r="B134" s="14" t="s">
        <v>342</v>
      </c>
      <c r="C134" s="10">
        <v>1</v>
      </c>
    </row>
    <row r="135" spans="1:3" ht="16.5" thickBot="1">
      <c r="A135" s="19">
        <f t="shared" si="1"/>
        <v>124</v>
      </c>
      <c r="B135" s="14" t="s">
        <v>343</v>
      </c>
      <c r="C135" s="10">
        <v>1.5</v>
      </c>
    </row>
    <row r="136" spans="1:3" ht="16.5" thickBot="1">
      <c r="A136" s="19">
        <f t="shared" si="1"/>
        <v>125</v>
      </c>
      <c r="B136" s="26" t="s">
        <v>344</v>
      </c>
      <c r="C136" s="10">
        <v>0.5</v>
      </c>
    </row>
    <row r="137" spans="1:3" ht="16.5" thickBot="1">
      <c r="A137" s="19">
        <f t="shared" si="1"/>
        <v>126</v>
      </c>
      <c r="B137" s="26" t="s">
        <v>345</v>
      </c>
      <c r="C137" s="10">
        <v>5</v>
      </c>
    </row>
    <row r="138" spans="1:3" ht="16.5" thickBot="1">
      <c r="A138" s="19">
        <f t="shared" si="1"/>
        <v>127</v>
      </c>
      <c r="B138" s="14" t="s">
        <v>346</v>
      </c>
      <c r="C138" s="10">
        <v>2</v>
      </c>
    </row>
    <row r="139" spans="1:3" ht="16.5" thickBot="1">
      <c r="A139" s="19">
        <f t="shared" si="1"/>
        <v>128</v>
      </c>
      <c r="B139" s="14" t="s">
        <v>347</v>
      </c>
      <c r="C139" s="10">
        <v>0.5</v>
      </c>
    </row>
    <row r="140" spans="1:3" ht="16.5" thickBot="1">
      <c r="A140" s="19">
        <f t="shared" si="1"/>
        <v>129</v>
      </c>
      <c r="B140" s="14" t="s">
        <v>348</v>
      </c>
      <c r="C140" s="10">
        <v>1</v>
      </c>
    </row>
    <row r="141" spans="1:3" ht="16.5" thickBot="1">
      <c r="A141" s="19">
        <f t="shared" si="1"/>
        <v>130</v>
      </c>
      <c r="B141" s="14" t="s">
        <v>349</v>
      </c>
      <c r="C141" s="10">
        <v>1.5</v>
      </c>
    </row>
    <row r="142" spans="1:3" ht="19.5" customHeight="1" thickBot="1">
      <c r="A142" s="19">
        <f t="shared" si="1"/>
        <v>131</v>
      </c>
      <c r="B142" s="14" t="s">
        <v>350</v>
      </c>
      <c r="C142" s="10">
        <v>0.3</v>
      </c>
    </row>
    <row r="143" spans="1:3" ht="16.5" thickBot="1">
      <c r="A143" s="19">
        <f t="shared" si="1"/>
        <v>132</v>
      </c>
      <c r="B143" s="14" t="s">
        <v>351</v>
      </c>
      <c r="C143" s="10">
        <v>0.2</v>
      </c>
    </row>
    <row r="144" spans="1:3" ht="20.25" customHeight="1" thickBot="1">
      <c r="A144" s="19">
        <f t="shared" si="1"/>
        <v>133</v>
      </c>
      <c r="B144" s="14" t="s">
        <v>352</v>
      </c>
      <c r="C144" s="10">
        <v>2</v>
      </c>
    </row>
    <row r="145" spans="1:3" ht="20.25" customHeight="1" thickBot="1">
      <c r="A145" s="19">
        <f t="shared" si="1"/>
        <v>134</v>
      </c>
      <c r="B145" s="14" t="s">
        <v>353</v>
      </c>
      <c r="C145" s="10">
        <v>2</v>
      </c>
    </row>
    <row r="146" spans="1:3" ht="19.5" customHeight="1" thickBot="1">
      <c r="A146" s="19">
        <f t="shared" si="1"/>
        <v>135</v>
      </c>
      <c r="B146" s="14" t="s">
        <v>354</v>
      </c>
      <c r="C146" s="10">
        <v>1.5</v>
      </c>
    </row>
    <row r="147" spans="1:3" ht="16.5" thickBot="1">
      <c r="A147" s="19">
        <f t="shared" si="1"/>
        <v>136</v>
      </c>
      <c r="B147" s="14" t="s">
        <v>355</v>
      </c>
      <c r="C147" s="10">
        <v>2</v>
      </c>
    </row>
    <row r="148" spans="1:3" ht="16.5" thickBot="1">
      <c r="A148" s="19">
        <f t="shared" si="1"/>
        <v>137</v>
      </c>
      <c r="B148" s="14" t="s">
        <v>356</v>
      </c>
      <c r="C148" s="10">
        <v>2.5</v>
      </c>
    </row>
    <row r="149" spans="1:3" ht="16.5" thickBot="1">
      <c r="A149" s="19">
        <f t="shared" si="1"/>
        <v>138</v>
      </c>
      <c r="B149" s="14" t="s">
        <v>357</v>
      </c>
      <c r="C149" s="10">
        <v>2</v>
      </c>
    </row>
    <row r="150" spans="1:3" ht="16.5" thickBot="1">
      <c r="A150" s="19">
        <f t="shared" si="1"/>
        <v>139</v>
      </c>
      <c r="B150" s="14" t="s">
        <v>358</v>
      </c>
      <c r="C150" s="10">
        <v>2.25</v>
      </c>
    </row>
    <row r="151" spans="1:3" ht="15.75">
      <c r="A151" s="22"/>
      <c r="B151" s="23"/>
      <c r="C151" s="5"/>
    </row>
    <row r="152" spans="1:6" ht="16.5" customHeight="1">
      <c r="A152" s="115"/>
      <c r="B152" s="115"/>
      <c r="C152" s="115"/>
      <c r="D152" s="115"/>
      <c r="E152" s="115"/>
      <c r="F152" s="116"/>
    </row>
    <row r="153" spans="1:6" ht="18.75">
      <c r="A153" s="6"/>
      <c r="B153" s="6"/>
      <c r="C153" s="7"/>
      <c r="D153" s="8"/>
      <c r="E153" s="9"/>
      <c r="F153" s="36"/>
    </row>
    <row r="154" spans="1:6" ht="18.75">
      <c r="A154" s="6"/>
      <c r="B154" s="6"/>
      <c r="C154" s="7"/>
      <c r="D154" s="8"/>
      <c r="E154" s="9"/>
      <c r="F154" s="36"/>
    </row>
    <row r="155" spans="1:6" ht="18.75" customHeight="1">
      <c r="A155" s="142" t="s">
        <v>823</v>
      </c>
      <c r="B155" s="142"/>
      <c r="C155" s="142"/>
      <c r="D155" s="115"/>
      <c r="E155" s="115"/>
      <c r="F155" s="116"/>
    </row>
    <row r="158" spans="1:6" ht="18.75" customHeight="1">
      <c r="A158" s="142" t="s">
        <v>822</v>
      </c>
      <c r="B158" s="142"/>
      <c r="C158" s="142"/>
      <c r="D158" s="115"/>
      <c r="E158" s="115"/>
      <c r="F158" s="116"/>
    </row>
  </sheetData>
  <sheetProtection/>
  <mergeCells count="11">
    <mergeCell ref="A1:C1"/>
    <mergeCell ref="A2:C2"/>
    <mergeCell ref="A3:C3"/>
    <mergeCell ref="A4:C4"/>
    <mergeCell ref="A5:C5"/>
    <mergeCell ref="A6:C6"/>
    <mergeCell ref="A7:C7"/>
    <mergeCell ref="A8:A9"/>
    <mergeCell ref="B80:C80"/>
    <mergeCell ref="A155:C155"/>
    <mergeCell ref="A158:C15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140625" style="0" customWidth="1"/>
    <col min="2" max="2" width="45.140625" style="0" customWidth="1"/>
    <col min="3" max="3" width="13.421875" style="0" customWidth="1"/>
    <col min="4" max="4" width="13.140625" style="0" customWidth="1"/>
  </cols>
  <sheetData>
    <row r="1" spans="1:5" ht="37.5" customHeight="1">
      <c r="A1" s="146" t="s">
        <v>462</v>
      </c>
      <c r="B1" s="146"/>
      <c r="C1" s="146"/>
      <c r="D1" s="146"/>
      <c r="E1" s="41"/>
    </row>
    <row r="2" spans="1:5" ht="15.75">
      <c r="A2" s="147" t="s">
        <v>818</v>
      </c>
      <c r="B2" s="147"/>
      <c r="C2" s="147"/>
      <c r="D2" s="147"/>
      <c r="E2" s="45"/>
    </row>
    <row r="3" spans="1:5" ht="35.25" customHeight="1">
      <c r="A3" s="147" t="s">
        <v>463</v>
      </c>
      <c r="B3" s="147"/>
      <c r="C3" s="147"/>
      <c r="D3" s="147"/>
      <c r="E3" s="42"/>
    </row>
    <row r="4" spans="1:5" ht="15.75">
      <c r="A4" s="148" t="s">
        <v>687</v>
      </c>
      <c r="B4" s="148"/>
      <c r="C4" s="148"/>
      <c r="D4" s="148"/>
      <c r="E4" s="43"/>
    </row>
    <row r="5" spans="1:5" ht="24.75" customHeight="1">
      <c r="A5" s="148" t="s">
        <v>688</v>
      </c>
      <c r="B5" s="148"/>
      <c r="C5" s="148"/>
      <c r="D5" s="148"/>
      <c r="E5" s="43"/>
    </row>
    <row r="6" spans="1:8" ht="58.5" customHeight="1">
      <c r="A6" s="149" t="s">
        <v>841</v>
      </c>
      <c r="B6" s="149"/>
      <c r="C6" s="149"/>
      <c r="D6" s="149"/>
      <c r="H6" s="137"/>
    </row>
    <row r="7" spans="1:4" ht="34.5" customHeight="1" thickBot="1">
      <c r="A7" s="152" t="s">
        <v>840</v>
      </c>
      <c r="B7" s="152"/>
      <c r="C7" s="152"/>
      <c r="D7" s="152"/>
    </row>
    <row r="8" spans="1:4" ht="47.25" customHeight="1" thickBot="1">
      <c r="A8" s="157" t="s">
        <v>73</v>
      </c>
      <c r="B8" s="160" t="s">
        <v>434</v>
      </c>
      <c r="C8" s="126" t="s">
        <v>435</v>
      </c>
      <c r="D8" s="136" t="s">
        <v>80</v>
      </c>
    </row>
    <row r="9" spans="1:4" ht="15" customHeight="1">
      <c r="A9" s="158"/>
      <c r="B9" s="161"/>
      <c r="C9" s="166" t="s">
        <v>0</v>
      </c>
      <c r="D9" s="166" t="s">
        <v>0</v>
      </c>
    </row>
    <row r="10" spans="1:4" ht="15">
      <c r="A10" s="158"/>
      <c r="B10" s="161"/>
      <c r="C10" s="167"/>
      <c r="D10" s="169"/>
    </row>
    <row r="11" spans="1:4" ht="15.75" customHeight="1" thickBot="1">
      <c r="A11" s="159"/>
      <c r="B11" s="162"/>
      <c r="C11" s="168"/>
      <c r="D11" s="170"/>
    </row>
    <row r="12" spans="1:4" ht="15.75" thickBot="1">
      <c r="A12" s="16">
        <v>1</v>
      </c>
      <c r="B12" s="17">
        <v>2</v>
      </c>
      <c r="C12" s="18">
        <v>3</v>
      </c>
      <c r="D12" s="18">
        <v>5</v>
      </c>
    </row>
    <row r="13" spans="1:4" ht="15.75" customHeight="1" thickBot="1">
      <c r="A13" s="163" t="s">
        <v>436</v>
      </c>
      <c r="B13" s="164"/>
      <c r="C13" s="164"/>
      <c r="D13" s="165"/>
    </row>
    <row r="14" spans="1:4" ht="48" thickBot="1">
      <c r="A14" s="19">
        <v>1</v>
      </c>
      <c r="B14" s="13" t="s">
        <v>437</v>
      </c>
      <c r="C14" s="10">
        <v>1.5</v>
      </c>
      <c r="D14" s="10">
        <v>2</v>
      </c>
    </row>
    <row r="15" spans="1:4" ht="16.5" thickBot="1">
      <c r="A15" s="11">
        <v>2</v>
      </c>
      <c r="B15" s="13" t="s">
        <v>438</v>
      </c>
      <c r="C15" s="10">
        <v>1.5</v>
      </c>
      <c r="D15" s="10">
        <v>2</v>
      </c>
    </row>
    <row r="16" spans="1:4" ht="16.5" thickBot="1">
      <c r="A16" s="11">
        <v>3</v>
      </c>
      <c r="B16" s="12" t="s">
        <v>439</v>
      </c>
      <c r="C16" s="10">
        <v>1</v>
      </c>
      <c r="D16" s="10">
        <v>1</v>
      </c>
    </row>
    <row r="17" spans="1:4" ht="15.75" customHeight="1" thickBot="1">
      <c r="A17" s="163" t="s">
        <v>440</v>
      </c>
      <c r="B17" s="164"/>
      <c r="C17" s="164"/>
      <c r="D17" s="165"/>
    </row>
    <row r="18" spans="1:4" ht="16.5" thickBot="1">
      <c r="A18" s="11">
        <v>1</v>
      </c>
      <c r="B18" s="13" t="s">
        <v>441</v>
      </c>
      <c r="C18" s="10">
        <v>1</v>
      </c>
      <c r="D18" s="10">
        <v>1.5</v>
      </c>
    </row>
    <row r="19" spans="1:4" ht="32.25" thickBot="1">
      <c r="A19" s="11">
        <v>2</v>
      </c>
      <c r="B19" s="13" t="s">
        <v>442</v>
      </c>
      <c r="C19" s="10">
        <v>1</v>
      </c>
      <c r="D19" s="10">
        <v>1.5</v>
      </c>
    </row>
    <row r="20" spans="1:4" ht="16.5" thickBot="1">
      <c r="A20" s="11">
        <v>3</v>
      </c>
      <c r="B20" s="13" t="s">
        <v>443</v>
      </c>
      <c r="C20" s="10">
        <v>2</v>
      </c>
      <c r="D20" s="10">
        <v>2.5</v>
      </c>
    </row>
    <row r="21" spans="1:4" ht="15.75" customHeight="1" thickBot="1">
      <c r="A21" s="163" t="s">
        <v>444</v>
      </c>
      <c r="B21" s="164"/>
      <c r="C21" s="164"/>
      <c r="D21" s="165"/>
    </row>
    <row r="22" spans="1:4" ht="16.5" thickBot="1">
      <c r="A22" s="11">
        <v>1</v>
      </c>
      <c r="B22" s="125" t="s">
        <v>445</v>
      </c>
      <c r="C22" s="123"/>
      <c r="D22" s="124"/>
    </row>
    <row r="23" spans="1:4" ht="16.5" thickBot="1">
      <c r="A23" s="11">
        <v>2</v>
      </c>
      <c r="B23" s="125" t="s">
        <v>446</v>
      </c>
      <c r="C23" s="123"/>
      <c r="D23" s="124"/>
    </row>
    <row r="25" spans="1:5" ht="18.75" customHeight="1">
      <c r="A25" s="142" t="s">
        <v>836</v>
      </c>
      <c r="B25" s="142"/>
      <c r="C25" s="142"/>
      <c r="D25" s="142"/>
      <c r="E25" s="116"/>
    </row>
    <row r="26" spans="1:5" ht="18.75">
      <c r="A26" s="6"/>
      <c r="B26" s="6"/>
      <c r="C26" s="7"/>
      <c r="D26" s="8"/>
      <c r="E26" s="36"/>
    </row>
    <row r="27" spans="1:5" ht="18.75" customHeight="1">
      <c r="A27" s="142" t="s">
        <v>837</v>
      </c>
      <c r="B27" s="142"/>
      <c r="C27" s="142"/>
      <c r="D27" s="142"/>
      <c r="E27" s="115"/>
    </row>
    <row r="28" spans="1:5" ht="18.75">
      <c r="A28" s="6"/>
      <c r="B28" s="6"/>
      <c r="C28" s="7"/>
      <c r="D28" s="8"/>
      <c r="E28" s="36"/>
    </row>
    <row r="29" spans="1:5" ht="18.75" customHeight="1">
      <c r="A29" s="142" t="s">
        <v>838</v>
      </c>
      <c r="B29" s="142"/>
      <c r="C29" s="142"/>
      <c r="D29" s="142"/>
      <c r="E29" s="115"/>
    </row>
    <row r="30" spans="1:5" ht="18.75">
      <c r="A30" s="6"/>
      <c r="B30" s="6"/>
      <c r="C30" s="7"/>
      <c r="D30" s="8"/>
      <c r="E30" s="36"/>
    </row>
    <row r="31" spans="1:5" ht="18.75" customHeight="1">
      <c r="A31" s="142" t="s">
        <v>839</v>
      </c>
      <c r="B31" s="142"/>
      <c r="C31" s="142"/>
      <c r="D31" s="142"/>
      <c r="E31" s="115"/>
    </row>
    <row r="32" spans="1:5" ht="18.75">
      <c r="A32" s="6"/>
      <c r="B32" s="6"/>
      <c r="C32" s="7"/>
      <c r="D32" s="8"/>
      <c r="E32" s="36"/>
    </row>
    <row r="33" spans="1:5" ht="18.75" customHeight="1">
      <c r="A33" s="142" t="s">
        <v>846</v>
      </c>
      <c r="B33" s="142"/>
      <c r="C33" s="142"/>
      <c r="D33" s="142"/>
      <c r="E33" s="115"/>
    </row>
  </sheetData>
  <sheetProtection/>
  <mergeCells count="19">
    <mergeCell ref="A2:D2"/>
    <mergeCell ref="A1:D1"/>
    <mergeCell ref="A33:D33"/>
    <mergeCell ref="A7:D7"/>
    <mergeCell ref="A6:D6"/>
    <mergeCell ref="A5:D5"/>
    <mergeCell ref="A4:D4"/>
    <mergeCell ref="A3:D3"/>
    <mergeCell ref="A17:D17"/>
    <mergeCell ref="A21:D21"/>
    <mergeCell ref="A25:D25"/>
    <mergeCell ref="A27:D27"/>
    <mergeCell ref="A29:D29"/>
    <mergeCell ref="A31:D31"/>
    <mergeCell ref="A8:A11"/>
    <mergeCell ref="B8:B11"/>
    <mergeCell ref="A13:D13"/>
    <mergeCell ref="C9:C11"/>
    <mergeCell ref="D9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73.00390625" style="0" customWidth="1"/>
    <col min="3" max="3" width="0.13671875" style="0" hidden="1" customWidth="1"/>
  </cols>
  <sheetData>
    <row r="1" spans="1:3" ht="39.75" customHeight="1">
      <c r="A1" s="146" t="s">
        <v>462</v>
      </c>
      <c r="B1" s="146"/>
      <c r="C1" s="132"/>
    </row>
    <row r="2" spans="1:3" ht="15.75">
      <c r="A2" s="147" t="s">
        <v>818</v>
      </c>
      <c r="B2" s="147"/>
      <c r="C2" s="45"/>
    </row>
    <row r="3" spans="1:3" ht="39" customHeight="1">
      <c r="A3" s="147" t="s">
        <v>463</v>
      </c>
      <c r="B3" s="147"/>
      <c r="C3" s="45"/>
    </row>
    <row r="4" spans="1:3" ht="15.75">
      <c r="A4" s="148" t="s">
        <v>687</v>
      </c>
      <c r="B4" s="148"/>
      <c r="C4" s="131"/>
    </row>
    <row r="5" spans="1:3" ht="48" customHeight="1">
      <c r="A5" s="148" t="s">
        <v>688</v>
      </c>
      <c r="B5" s="148"/>
      <c r="C5" s="131"/>
    </row>
    <row r="6" spans="1:3" ht="102.75" customHeight="1">
      <c r="A6" s="171" t="s">
        <v>844</v>
      </c>
      <c r="B6" s="171"/>
      <c r="C6" s="138"/>
    </row>
    <row r="7" spans="1:3" ht="46.5" customHeight="1" thickBot="1">
      <c r="A7" s="152" t="s">
        <v>843</v>
      </c>
      <c r="B7" s="152"/>
      <c r="C7" s="129"/>
    </row>
    <row r="8" spans="1:3" ht="19.5" customHeight="1" thickBot="1">
      <c r="A8" s="28" t="s">
        <v>73</v>
      </c>
      <c r="B8" s="29" t="s">
        <v>447</v>
      </c>
      <c r="C8" s="139" t="s">
        <v>448</v>
      </c>
    </row>
    <row r="9" spans="1:3" ht="18.75">
      <c r="A9" s="30">
        <v>1</v>
      </c>
      <c r="B9" s="31" t="s">
        <v>449</v>
      </c>
      <c r="C9" s="140">
        <f>'[1]Лист1'!H15</f>
        <v>110</v>
      </c>
    </row>
    <row r="10" spans="1:3" ht="18.75">
      <c r="A10" s="32">
        <v>2</v>
      </c>
      <c r="B10" s="33" t="s">
        <v>450</v>
      </c>
      <c r="C10" s="140">
        <f>'[1]Лист1'!H16</f>
        <v>155</v>
      </c>
    </row>
    <row r="11" spans="1:3" ht="18.75">
      <c r="A11" s="32">
        <v>3</v>
      </c>
      <c r="B11" s="33" t="s">
        <v>451</v>
      </c>
      <c r="C11" s="140">
        <f>'[1]Лист1'!H17</f>
        <v>175</v>
      </c>
    </row>
    <row r="12" spans="1:3" ht="19.5" thickBot="1">
      <c r="A12" s="34">
        <v>4</v>
      </c>
      <c r="B12" s="35" t="s">
        <v>452</v>
      </c>
      <c r="C12" s="140">
        <f>'[1]Лист1'!H18</f>
        <v>395</v>
      </c>
    </row>
    <row r="14" spans="1:4" ht="18.75" customHeight="1">
      <c r="A14" s="115"/>
      <c r="B14" s="115"/>
      <c r="C14" s="115"/>
      <c r="D14" s="116"/>
    </row>
    <row r="15" spans="1:4" ht="18.75">
      <c r="A15" s="53"/>
      <c r="B15" s="53"/>
      <c r="C15" s="8"/>
      <c r="D15" s="36"/>
    </row>
    <row r="16" spans="1:4" ht="18.75">
      <c r="A16" s="6"/>
      <c r="B16" s="6"/>
      <c r="C16" s="7"/>
      <c r="D16" s="36"/>
    </row>
    <row r="17" spans="1:4" ht="18.75" customHeight="1">
      <c r="A17" s="142" t="s">
        <v>842</v>
      </c>
      <c r="B17" s="142"/>
      <c r="C17" s="115"/>
      <c r="D17" s="116"/>
    </row>
  </sheetData>
  <sheetProtection/>
  <mergeCells count="8">
    <mergeCell ref="A17:B17"/>
    <mergeCell ref="A3:B3"/>
    <mergeCell ref="A2:B2"/>
    <mergeCell ref="A1:B1"/>
    <mergeCell ref="A7:B7"/>
    <mergeCell ref="A6:B6"/>
    <mergeCell ref="A5:B5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Уля</dc:creator>
  <cp:keywords/>
  <dc:description/>
  <cp:lastModifiedBy>User1</cp:lastModifiedBy>
  <cp:lastPrinted>2018-02-22T09:59:16Z</cp:lastPrinted>
  <dcterms:created xsi:type="dcterms:W3CDTF">2013-07-05T10:10:00Z</dcterms:created>
  <dcterms:modified xsi:type="dcterms:W3CDTF">2018-08-24T10:56:50Z</dcterms:modified>
  <cp:category/>
  <cp:version/>
  <cp:contentType/>
  <cp:contentStatus/>
</cp:coreProperties>
</file>